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085" activeTab="0"/>
  </bookViews>
  <sheets>
    <sheet name="申込書" sheetId="1" r:id="rId1"/>
  </sheets>
  <definedNames>
    <definedName name="_xlnm.Print_Area" localSheetId="0">'申込書'!$A$1:$J$45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1" authorId="0">
      <text>
        <r>
          <rPr>
            <b/>
            <sz val="9"/>
            <color indexed="12"/>
            <rFont val="ＭＳ Ｐゴシック"/>
            <family val="3"/>
          </rPr>
          <t>公共機関の場合は、請求時に郵便振替用紙は同封しません。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color indexed="10"/>
            <rFont val="ＭＳ Ｐゴシック"/>
            <family val="3"/>
          </rPr>
          <t>定価と数量のみ入力すれば、小計は全て自動で算出されます。
設定の数式は</t>
        </r>
        <r>
          <rPr>
            <b/>
            <u val="single"/>
            <sz val="9"/>
            <color indexed="10"/>
            <rFont val="ＭＳ Ｐゴシック"/>
            <family val="3"/>
          </rPr>
          <t>変更や消去はしないで下さい。</t>
        </r>
      </text>
    </comment>
    <comment ref="A5" authorId="0">
      <text>
        <r>
          <rPr>
            <b/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
・お申込者とお届け先が異なる場合は、こちらへ明記　されるか、下方の備考欄もご利用ください。</t>
        </r>
      </text>
    </comment>
  </commentList>
</comments>
</file>

<file path=xl/sharedStrings.xml><?xml version="1.0" encoding="utf-8"?>
<sst xmlns="http://schemas.openxmlformats.org/spreadsheetml/2006/main" count="53" uniqueCount="35">
  <si>
    <t>■お申し込み・お問い合わせ先■</t>
  </si>
  <si>
    <t>数量</t>
  </si>
  <si>
    <t>小計</t>
  </si>
  <si>
    <t>出版物名</t>
  </si>
  <si>
    <t xml:space="preserve">円  </t>
  </si>
  <si>
    <t>総計</t>
  </si>
  <si>
    <t>円</t>
  </si>
  <si>
    <r>
      <t>定価</t>
    </r>
    <r>
      <rPr>
        <sz val="11"/>
        <color indexed="8"/>
        <rFont val="ＭＳ Ｐゴシック"/>
        <family val="3"/>
      </rPr>
      <t>(税込)</t>
    </r>
  </si>
  <si>
    <t>　＊送料…全国一律350円。5,000円以上お買い上げの場合無料。</t>
  </si>
  <si>
    <t xml:space="preserve"> 　■代金は後払いです。書籍が到着後、専用の郵便振替用紙（手数料無料）でご送金下さい。</t>
  </si>
  <si>
    <t xml:space="preserve"> 　■お申し込みは800円以上から承っております。</t>
  </si>
  <si>
    <t>●ご注文内容</t>
  </si>
  <si>
    <t>○備考欄（ご意見、ご要望等）</t>
  </si>
  <si>
    <t>●お申込・お届け先</t>
  </si>
  <si>
    <t>（郵便番号・
　ご住所）</t>
  </si>
  <si>
    <t>（機関名・部署名）</t>
  </si>
  <si>
    <t>（お名前）</t>
  </si>
  <si>
    <t>（TEL）</t>
  </si>
  <si>
    <t>（FAX）</t>
  </si>
  <si>
    <t>平成　　 年　　 月　 　日</t>
  </si>
  <si>
    <t>公費</t>
  </si>
  <si>
    <t>私費</t>
  </si>
  <si>
    <t>◎公共機関の方のみ
　　　（公費・私費のいずれかに印を入力して下さい）</t>
  </si>
  <si>
    <t>お買い上げ合計</t>
  </si>
  <si>
    <t>送料(＊)</t>
  </si>
  <si>
    <t>♪♪送付状は不要です（このまま１枚でお送り下さい）♪♪</t>
  </si>
  <si>
    <t>No.1　森の手入れ、森のあそび</t>
  </si>
  <si>
    <t>No.2　森を知る、森を楽しむ</t>
  </si>
  <si>
    <t>No.3　まちの森生活 - ソフト林業入門</t>
  </si>
  <si>
    <t>体験セミナーシリーズ 
No.3　まちの森生活 - ソフト林業入門</t>
  </si>
  <si>
    <t>体験セミナーシリーズ 
No.2　森を知る、森を楽しむ</t>
  </si>
  <si>
    <t>体験セミナーシリーズ 
No.1　森の手入れ、森のあそび</t>
  </si>
  <si>
    <r>
      <t>全林協出版物 注文票</t>
    </r>
    <r>
      <rPr>
        <b/>
        <sz val="14"/>
        <color indexed="8"/>
        <rFont val="ＤＨＰ平成ゴシックW5"/>
        <family val="0"/>
      </rPr>
      <t>【FAX ０３－３５８4-9126】</t>
    </r>
  </si>
  <si>
    <t>〒107-0052　東京都港区赤坂1-9-13　三会堂ビル2階　（社）全国林業改良普及協会　総務部　</t>
  </si>
  <si>
    <r>
      <t>TEL：03-3583-8461　　FAX：03-3584-9126　　</t>
    </r>
    <r>
      <rPr>
        <u val="single"/>
        <sz val="11"/>
        <color indexed="8"/>
        <rFont val="ＭＳ Ｐゴシック"/>
        <family val="3"/>
      </rPr>
      <t>HP：http://www.ringyou.or.jp/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</si>
</sst>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8"/>
      <color indexed="8"/>
      <name val="ＤＨＰ平成ゴシックW5"/>
      <family val="0"/>
    </font>
    <font>
      <b/>
      <sz val="14"/>
      <color indexed="8"/>
      <name val="ＤＨＰ平成ゴシックW5"/>
      <family val="0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rgb="FF000000"/>
      <name val="ＭＳ 明朝"/>
      <family val="1"/>
    </font>
    <font>
      <sz val="11"/>
      <color theme="1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0000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0" tint="-0.3499799966812134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/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38" fontId="60" fillId="0" borderId="0" xfId="0" applyNumberFormat="1" applyFont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38" fontId="63" fillId="0" borderId="0" xfId="49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38" fontId="65" fillId="0" borderId="11" xfId="49" applyFont="1" applyFill="1" applyBorder="1" applyAlignment="1">
      <alignment vertical="center"/>
    </xf>
    <xf numFmtId="38" fontId="65" fillId="0" borderId="12" xfId="49" applyFont="1" applyFill="1" applyBorder="1" applyAlignment="1">
      <alignment vertical="center"/>
    </xf>
    <xf numFmtId="38" fontId="65" fillId="0" borderId="13" xfId="49" applyFont="1" applyFill="1" applyBorder="1" applyAlignment="1">
      <alignment vertical="center"/>
    </xf>
    <xf numFmtId="38" fontId="65" fillId="0" borderId="14" xfId="49" applyFont="1" applyFill="1" applyBorder="1" applyAlignment="1">
      <alignment vertical="center"/>
    </xf>
    <xf numFmtId="38" fontId="62" fillId="0" borderId="15" xfId="49" applyFont="1" applyFill="1" applyBorder="1" applyAlignment="1">
      <alignment horizontal="left" vertical="center" wrapText="1"/>
    </xf>
    <xf numFmtId="38" fontId="66" fillId="0" borderId="0" xfId="49" applyFont="1" applyFill="1" applyBorder="1" applyAlignment="1">
      <alignment vertical="center"/>
    </xf>
    <xf numFmtId="38" fontId="65" fillId="0" borderId="0" xfId="49" applyFont="1" applyFill="1" applyBorder="1" applyAlignment="1">
      <alignment vertical="center"/>
    </xf>
    <xf numFmtId="38" fontId="65" fillId="0" borderId="16" xfId="49" applyFont="1" applyFill="1" applyBorder="1" applyAlignment="1">
      <alignment vertical="center"/>
    </xf>
    <xf numFmtId="0" fontId="62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top" wrapText="1"/>
    </xf>
    <xf numFmtId="38" fontId="67" fillId="0" borderId="19" xfId="49" applyFont="1" applyFill="1" applyBorder="1" applyAlignment="1">
      <alignment vertical="center"/>
    </xf>
    <xf numFmtId="38" fontId="62" fillId="0" borderId="20" xfId="49" applyFont="1" applyFill="1" applyBorder="1" applyAlignment="1">
      <alignment vertical="center"/>
    </xf>
    <xf numFmtId="38" fontId="62" fillId="0" borderId="21" xfId="49" applyFont="1" applyFill="1" applyBorder="1" applyAlignment="1">
      <alignment vertical="center"/>
    </xf>
    <xf numFmtId="38" fontId="62" fillId="0" borderId="22" xfId="49" applyFont="1" applyFill="1" applyBorder="1" applyAlignment="1">
      <alignment vertical="center"/>
    </xf>
    <xf numFmtId="38" fontId="62" fillId="0" borderId="23" xfId="49" applyFont="1" applyFill="1" applyBorder="1" applyAlignment="1">
      <alignment horizontal="right" vertical="center"/>
    </xf>
    <xf numFmtId="38" fontId="62" fillId="0" borderId="24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38" fontId="62" fillId="0" borderId="26" xfId="49" applyFont="1" applyFill="1" applyBorder="1" applyAlignment="1">
      <alignment vertical="center"/>
    </xf>
    <xf numFmtId="38" fontId="60" fillId="0" borderId="0" xfId="49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38" fontId="63" fillId="0" borderId="27" xfId="49" applyFont="1" applyFill="1" applyBorder="1" applyAlignment="1">
      <alignment vertical="center"/>
    </xf>
    <xf numFmtId="38" fontId="67" fillId="0" borderId="28" xfId="49" applyFont="1" applyFill="1" applyBorder="1" applyAlignment="1">
      <alignment vertical="center"/>
    </xf>
    <xf numFmtId="0" fontId="57" fillId="0" borderId="0" xfId="0" applyFont="1" applyAlignment="1">
      <alignment horizontal="right"/>
    </xf>
    <xf numFmtId="0" fontId="62" fillId="33" borderId="17" xfId="0" applyFont="1" applyFill="1" applyBorder="1" applyAlignment="1">
      <alignment horizontal="center" vertical="center"/>
    </xf>
    <xf numFmtId="0" fontId="6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8" fontId="62" fillId="0" borderId="20" xfId="49" applyFont="1" applyFill="1" applyBorder="1" applyAlignment="1">
      <alignment horizontal="left" vertical="center" wrapText="1"/>
    </xf>
    <xf numFmtId="38" fontId="62" fillId="0" borderId="37" xfId="49" applyFont="1" applyFill="1" applyBorder="1" applyAlignment="1">
      <alignment horizontal="left" vertical="center" wrapText="1"/>
    </xf>
    <xf numFmtId="38" fontId="62" fillId="0" borderId="11" xfId="49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58" fillId="0" borderId="38" xfId="0" applyFont="1" applyBorder="1" applyAlignment="1">
      <alignment horizontal="left" vertical="top" wrapText="1"/>
    </xf>
    <xf numFmtId="0" fontId="58" fillId="0" borderId="39" xfId="0" applyFont="1" applyBorder="1" applyAlignment="1">
      <alignment horizontal="left" vertical="top" wrapText="1"/>
    </xf>
    <xf numFmtId="0" fontId="58" fillId="0" borderId="40" xfId="0" applyFont="1" applyBorder="1" applyAlignment="1">
      <alignment horizontal="left" vertical="top" wrapText="1"/>
    </xf>
    <xf numFmtId="0" fontId="58" fillId="0" borderId="41" xfId="0" applyFont="1" applyBorder="1" applyAlignment="1">
      <alignment horizontal="left" vertical="top" wrapText="1"/>
    </xf>
    <xf numFmtId="0" fontId="58" fillId="0" borderId="42" xfId="0" applyFont="1" applyBorder="1" applyAlignment="1">
      <alignment horizontal="left" vertical="top" wrapText="1"/>
    </xf>
    <xf numFmtId="0" fontId="58" fillId="0" borderId="43" xfId="0" applyFont="1" applyBorder="1" applyAlignment="1">
      <alignment horizontal="left" vertical="top" wrapText="1"/>
    </xf>
    <xf numFmtId="0" fontId="58" fillId="0" borderId="44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90" zoomScaleNormal="90" zoomScaleSheetLayoutView="90" zoomScalePageLayoutView="0" workbookViewId="0" topLeftCell="A1">
      <selection activeCell="M41" sqref="M41"/>
    </sheetView>
  </sheetViews>
  <sheetFormatPr defaultColWidth="9.140625" defaultRowHeight="15"/>
  <cols>
    <col min="1" max="1" width="4.00390625" style="0" customWidth="1"/>
    <col min="2" max="2" width="5.421875" style="1" customWidth="1"/>
    <col min="3" max="3" width="13.8515625" style="1" customWidth="1"/>
    <col min="4" max="4" width="21.8515625" style="0" customWidth="1"/>
    <col min="5" max="5" width="11.421875" style="0" customWidth="1"/>
    <col min="6" max="6" width="3.140625" style="0" customWidth="1"/>
    <col min="7" max="7" width="9.140625" style="0" customWidth="1"/>
    <col min="8" max="8" width="12.00390625" style="0" customWidth="1"/>
    <col min="9" max="9" width="3.57421875" style="0" customWidth="1"/>
    <col min="10" max="10" width="3.28125" style="0" customWidth="1"/>
    <col min="11" max="11" width="1.7109375" style="0" customWidth="1"/>
  </cols>
  <sheetData>
    <row r="1" spans="1:10" ht="15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6.25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</row>
    <row r="3" spans="7:9" ht="18" customHeight="1">
      <c r="G3" s="44" t="s">
        <v>19</v>
      </c>
      <c r="H3" s="44"/>
      <c r="I3" s="44"/>
    </row>
    <row r="4" ht="8.25" customHeight="1" thickBot="1">
      <c r="A4" s="4"/>
    </row>
    <row r="5" spans="1:9" s="6" customFormat="1" ht="15" thickTop="1">
      <c r="A5" s="3" t="s">
        <v>13</v>
      </c>
      <c r="B5" s="5"/>
      <c r="C5" s="5"/>
      <c r="D5" s="46"/>
      <c r="E5" s="47"/>
      <c r="F5" s="47"/>
      <c r="G5" s="47"/>
      <c r="H5" s="47"/>
      <c r="I5" s="48"/>
    </row>
    <row r="6" spans="1:9" s="6" customFormat="1" ht="4.5" customHeight="1">
      <c r="A6" s="3"/>
      <c r="B6" s="3"/>
      <c r="C6" s="3"/>
      <c r="D6" s="49"/>
      <c r="E6" s="50"/>
      <c r="F6" s="50"/>
      <c r="G6" s="50"/>
      <c r="H6" s="50"/>
      <c r="I6" s="51"/>
    </row>
    <row r="7" spans="2:9" s="6" customFormat="1" ht="18" customHeight="1">
      <c r="B7" s="61" t="s">
        <v>14</v>
      </c>
      <c r="C7" s="61"/>
      <c r="D7" s="49"/>
      <c r="E7" s="50"/>
      <c r="F7" s="50"/>
      <c r="G7" s="50"/>
      <c r="H7" s="50"/>
      <c r="I7" s="51"/>
    </row>
    <row r="8" spans="2:9" s="6" customFormat="1" ht="18" customHeight="1">
      <c r="B8" s="61"/>
      <c r="C8" s="61"/>
      <c r="D8" s="49"/>
      <c r="E8" s="50"/>
      <c r="F8" s="50"/>
      <c r="G8" s="50"/>
      <c r="H8" s="50"/>
      <c r="I8" s="51"/>
    </row>
    <row r="9" spans="2:9" s="6" customFormat="1" ht="18" customHeight="1">
      <c r="B9" s="61" t="s">
        <v>15</v>
      </c>
      <c r="C9" s="61"/>
      <c r="D9" s="49"/>
      <c r="E9" s="50"/>
      <c r="F9" s="50"/>
      <c r="G9" s="50"/>
      <c r="H9" s="50"/>
      <c r="I9" s="51"/>
    </row>
    <row r="10" spans="2:9" s="6" customFormat="1" ht="18" customHeight="1">
      <c r="B10" s="61" t="s">
        <v>16</v>
      </c>
      <c r="C10" s="61"/>
      <c r="D10" s="49"/>
      <c r="E10" s="50"/>
      <c r="F10" s="50"/>
      <c r="G10" s="50"/>
      <c r="H10" s="50"/>
      <c r="I10" s="51"/>
    </row>
    <row r="11" spans="2:9" s="6" customFormat="1" ht="18" customHeight="1">
      <c r="B11" s="61" t="s">
        <v>17</v>
      </c>
      <c r="C11" s="61"/>
      <c r="D11" s="49"/>
      <c r="E11" s="50"/>
      <c r="F11" s="50"/>
      <c r="G11" s="50"/>
      <c r="H11" s="50"/>
      <c r="I11" s="51"/>
    </row>
    <row r="12" spans="2:9" s="6" customFormat="1" ht="18" customHeight="1" thickBot="1">
      <c r="B12" s="61" t="s">
        <v>18</v>
      </c>
      <c r="C12" s="61"/>
      <c r="D12" s="52"/>
      <c r="E12" s="53"/>
      <c r="F12" s="53"/>
      <c r="G12" s="53"/>
      <c r="H12" s="53"/>
      <c r="I12" s="54"/>
    </row>
    <row r="13" spans="2:8" s="6" customFormat="1" ht="15" thickTop="1">
      <c r="B13" s="12"/>
      <c r="C13" s="27"/>
      <c r="D13" s="12"/>
      <c r="E13" s="12"/>
      <c r="F13" s="12"/>
      <c r="G13" s="12"/>
      <c r="H13" s="12"/>
    </row>
    <row r="14" spans="1:3" s="6" customFormat="1" ht="14.25">
      <c r="A14" s="3" t="s">
        <v>11</v>
      </c>
      <c r="B14" s="3"/>
      <c r="C14" s="3"/>
    </row>
    <row r="15" spans="1:3" s="6" customFormat="1" ht="4.5" customHeight="1" thickBot="1">
      <c r="A15" s="3"/>
      <c r="B15" s="3"/>
      <c r="C15" s="3"/>
    </row>
    <row r="16" spans="2:9" s="6" customFormat="1" ht="21.75" customHeight="1" thickBot="1" thickTop="1">
      <c r="B16" s="45" t="s">
        <v>3</v>
      </c>
      <c r="C16" s="45"/>
      <c r="D16" s="45"/>
      <c r="E16" s="45" t="s">
        <v>7</v>
      </c>
      <c r="F16" s="45"/>
      <c r="G16" s="23" t="s">
        <v>1</v>
      </c>
      <c r="H16" s="45" t="s">
        <v>2</v>
      </c>
      <c r="I16" s="45"/>
    </row>
    <row r="17" spans="2:9" s="8" customFormat="1" ht="33.75" customHeight="1" thickTop="1">
      <c r="B17" s="55" t="s">
        <v>31</v>
      </c>
      <c r="C17" s="56" t="s">
        <v>26</v>
      </c>
      <c r="D17" s="57" t="s">
        <v>26</v>
      </c>
      <c r="E17" s="29">
        <v>1050</v>
      </c>
      <c r="F17" s="15" t="s">
        <v>6</v>
      </c>
      <c r="G17" s="28"/>
      <c r="H17" s="30">
        <f aca="true" t="shared" si="0" ref="H17:H23">IF(E17*G17=0,"",E17*G17)</f>
      </c>
      <c r="I17" s="16" t="s">
        <v>4</v>
      </c>
    </row>
    <row r="18" spans="2:9" s="8" customFormat="1" ht="33.75" customHeight="1">
      <c r="B18" s="55" t="s">
        <v>30</v>
      </c>
      <c r="C18" s="56" t="s">
        <v>27</v>
      </c>
      <c r="D18" s="57" t="s">
        <v>27</v>
      </c>
      <c r="E18" s="29">
        <v>1050</v>
      </c>
      <c r="F18" s="15" t="s">
        <v>6</v>
      </c>
      <c r="G18" s="28"/>
      <c r="H18" s="30">
        <f t="shared" si="0"/>
      </c>
      <c r="I18" s="16" t="s">
        <v>4</v>
      </c>
    </row>
    <row r="19" spans="2:9" s="8" customFormat="1" ht="33.75" customHeight="1">
      <c r="B19" s="55" t="s">
        <v>29</v>
      </c>
      <c r="C19" s="56" t="s">
        <v>28</v>
      </c>
      <c r="D19" s="57" t="s">
        <v>28</v>
      </c>
      <c r="E19" s="29">
        <v>1050</v>
      </c>
      <c r="F19" s="15" t="s">
        <v>6</v>
      </c>
      <c r="G19" s="28"/>
      <c r="H19" s="30">
        <f t="shared" si="0"/>
      </c>
      <c r="I19" s="16" t="s">
        <v>4</v>
      </c>
    </row>
    <row r="20" spans="2:9" s="8" customFormat="1" ht="33.75" customHeight="1">
      <c r="B20" s="55"/>
      <c r="C20" s="56"/>
      <c r="D20" s="57"/>
      <c r="E20" s="29"/>
      <c r="F20" s="15" t="s">
        <v>6</v>
      </c>
      <c r="G20" s="28"/>
      <c r="H20" s="30">
        <f t="shared" si="0"/>
      </c>
      <c r="I20" s="16" t="s">
        <v>4</v>
      </c>
    </row>
    <row r="21" spans="2:9" s="8" customFormat="1" ht="33.75" customHeight="1">
      <c r="B21" s="55"/>
      <c r="C21" s="56"/>
      <c r="D21" s="57"/>
      <c r="E21" s="29"/>
      <c r="F21" s="15" t="s">
        <v>6</v>
      </c>
      <c r="G21" s="28"/>
      <c r="H21" s="30">
        <f t="shared" si="0"/>
      </c>
      <c r="I21" s="16" t="s">
        <v>4</v>
      </c>
    </row>
    <row r="22" spans="2:9" s="8" customFormat="1" ht="33.75" customHeight="1">
      <c r="B22" s="55"/>
      <c r="C22" s="56"/>
      <c r="D22" s="57"/>
      <c r="E22" s="29"/>
      <c r="F22" s="15" t="s">
        <v>6</v>
      </c>
      <c r="G22" s="28"/>
      <c r="H22" s="30">
        <f t="shared" si="0"/>
      </c>
      <c r="I22" s="16" t="s">
        <v>4</v>
      </c>
    </row>
    <row r="23" spans="2:9" s="8" customFormat="1" ht="33.75" customHeight="1">
      <c r="B23" s="55"/>
      <c r="C23" s="56"/>
      <c r="D23" s="57"/>
      <c r="E23" s="29"/>
      <c r="F23" s="15" t="s">
        <v>6</v>
      </c>
      <c r="G23" s="28"/>
      <c r="H23" s="30">
        <f t="shared" si="0"/>
      </c>
      <c r="I23" s="16" t="s">
        <v>4</v>
      </c>
    </row>
    <row r="24" spans="2:9" s="8" customFormat="1" ht="4.5" customHeight="1">
      <c r="B24" s="19"/>
      <c r="C24" s="19"/>
      <c r="D24" s="19"/>
      <c r="E24" s="20"/>
      <c r="F24" s="21"/>
      <c r="G24" s="42"/>
      <c r="H24" s="31"/>
      <c r="I24" s="22"/>
    </row>
    <row r="25" spans="1:9" s="8" customFormat="1" ht="30.75" customHeight="1">
      <c r="A25" s="70" t="s">
        <v>22</v>
      </c>
      <c r="B25" s="70"/>
      <c r="C25" s="70"/>
      <c r="D25" s="70"/>
      <c r="E25" s="40" t="s">
        <v>23</v>
      </c>
      <c r="F25" s="13"/>
      <c r="G25" s="43">
        <f>IF(SUM(G17:G23)&lt;1,"",SUM(G17:G23))</f>
      </c>
      <c r="H25" s="39">
        <f>IF(G25="","",SUM(H17:H23))</f>
      </c>
      <c r="I25" s="17" t="s">
        <v>4</v>
      </c>
    </row>
    <row r="26" spans="1:9" s="8" customFormat="1" ht="30.75" customHeight="1" thickBot="1">
      <c r="A26" s="34"/>
      <c r="B26" s="35"/>
      <c r="C26" s="36" t="s">
        <v>20</v>
      </c>
      <c r="D26" s="37"/>
      <c r="E26" s="41" t="s">
        <v>24</v>
      </c>
      <c r="F26" s="10"/>
      <c r="G26" s="10"/>
      <c r="H26" s="32">
        <f>IF(H25="","",IF(H25&gt;=5000,"0",IF(H25&lt;5000,"350","")))</f>
      </c>
      <c r="I26" s="18" t="s">
        <v>4</v>
      </c>
    </row>
    <row r="27" spans="1:11" s="8" customFormat="1" ht="30.75" customHeight="1">
      <c r="A27" s="34"/>
      <c r="B27" s="35"/>
      <c r="C27" s="38" t="s">
        <v>21</v>
      </c>
      <c r="D27" s="37"/>
      <c r="E27" s="7" t="s">
        <v>5</v>
      </c>
      <c r="F27" s="9"/>
      <c r="H27" s="33">
        <f>IF(H25="","",H25+H26)</f>
      </c>
      <c r="I27" s="17" t="s">
        <v>4</v>
      </c>
      <c r="K27" s="11"/>
    </row>
    <row r="28" spans="2:3" s="8" customFormat="1" ht="6.75" customHeight="1">
      <c r="B28" s="3"/>
      <c r="C28" s="3"/>
    </row>
    <row r="29" spans="2:3" s="8" customFormat="1" ht="20.25" customHeight="1">
      <c r="B29" s="14" t="s">
        <v>8</v>
      </c>
      <c r="C29" s="14"/>
    </row>
    <row r="30" spans="2:3" s="8" customFormat="1" ht="16.5" customHeight="1">
      <c r="B30" s="2" t="s">
        <v>10</v>
      </c>
      <c r="C30" s="2"/>
    </row>
    <row r="31" spans="2:3" s="8" customFormat="1" ht="16.5" customHeight="1">
      <c r="B31" s="2" t="s">
        <v>9</v>
      </c>
      <c r="C31" s="2"/>
    </row>
    <row r="32" spans="2:3" s="8" customFormat="1" ht="9.75" customHeight="1">
      <c r="B32" s="3"/>
      <c r="C32" s="3"/>
    </row>
    <row r="33" spans="1:3" s="8" customFormat="1" ht="21" customHeight="1">
      <c r="A33" s="3" t="s">
        <v>12</v>
      </c>
      <c r="B33" s="2"/>
      <c r="C33" s="2"/>
    </row>
    <row r="34" spans="2:9" s="8" customFormat="1" ht="24.75" customHeight="1">
      <c r="B34" s="62"/>
      <c r="C34" s="63"/>
      <c r="D34" s="63"/>
      <c r="E34" s="63"/>
      <c r="F34" s="63"/>
      <c r="G34" s="63"/>
      <c r="H34" s="63"/>
      <c r="I34" s="64"/>
    </row>
    <row r="35" spans="2:9" s="8" customFormat="1" ht="24.75" customHeight="1">
      <c r="B35" s="65"/>
      <c r="C35" s="61"/>
      <c r="D35" s="61"/>
      <c r="E35" s="61"/>
      <c r="F35" s="61"/>
      <c r="G35" s="61"/>
      <c r="H35" s="61"/>
      <c r="I35" s="66"/>
    </row>
    <row r="36" spans="2:9" s="8" customFormat="1" ht="24.75" customHeight="1">
      <c r="B36" s="67"/>
      <c r="C36" s="68"/>
      <c r="D36" s="68"/>
      <c r="E36" s="68"/>
      <c r="F36" s="68"/>
      <c r="G36" s="68"/>
      <c r="H36" s="68"/>
      <c r="I36" s="69"/>
    </row>
    <row r="37" spans="2:3" s="6" customFormat="1" ht="6.75" customHeight="1">
      <c r="B37" s="3"/>
      <c r="C37" s="3"/>
    </row>
    <row r="38" spans="2:9" s="6" customFormat="1" ht="6" customHeight="1" thickBot="1">
      <c r="B38" s="3"/>
      <c r="C38" s="3"/>
      <c r="D38" s="3"/>
      <c r="E38" s="3"/>
      <c r="F38" s="3"/>
      <c r="G38" s="3"/>
      <c r="H38" s="3"/>
      <c r="I38" s="3"/>
    </row>
    <row r="39" spans="1:10" s="25" customFormat="1" ht="8.25" customHeight="1" thickTop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25" customFormat="1" ht="14.25">
      <c r="A40" s="58" t="s">
        <v>0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s="25" customFormat="1" ht="13.5">
      <c r="A41" s="59" t="s">
        <v>33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0" s="25" customFormat="1" ht="13.5">
      <c r="A42" s="72" t="s">
        <v>34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4" s="25" customFormat="1" ht="8.25" customHeight="1" thickBot="1">
      <c r="A43" s="26"/>
      <c r="B43" s="26"/>
      <c r="C43" s="26"/>
      <c r="D43" s="26"/>
    </row>
    <row r="44" spans="1:10" ht="9" customHeight="1" thickTop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7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ht="6" customHeight="1"/>
  </sheetData>
  <sheetProtection/>
  <mergeCells count="25">
    <mergeCell ref="A45:J45"/>
    <mergeCell ref="E16:F16"/>
    <mergeCell ref="H16:I16"/>
    <mergeCell ref="B20:D20"/>
    <mergeCell ref="B21:D21"/>
    <mergeCell ref="B19:D19"/>
    <mergeCell ref="A42:J42"/>
    <mergeCell ref="B34:I36"/>
    <mergeCell ref="A25:D25"/>
    <mergeCell ref="A1:J1"/>
    <mergeCell ref="A2:J2"/>
    <mergeCell ref="B17:D17"/>
    <mergeCell ref="B18:D18"/>
    <mergeCell ref="B23:D23"/>
    <mergeCell ref="B9:C9"/>
    <mergeCell ref="B10:C10"/>
    <mergeCell ref="B11:C11"/>
    <mergeCell ref="B12:C12"/>
    <mergeCell ref="B7:C8"/>
    <mergeCell ref="G3:I3"/>
    <mergeCell ref="B16:D16"/>
    <mergeCell ref="D5:I12"/>
    <mergeCell ref="B22:D22"/>
    <mergeCell ref="A40:J40"/>
    <mergeCell ref="A41:J41"/>
  </mergeCells>
  <hyperlinks>
    <hyperlink ref="A42:J42" r:id="rId1" display="TEL：03-3583-8461　　FAX：03-3583-8465　　HP：http://www.ringyou.or.jp/"/>
  </hyperlink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2009-04-09T08:30:15Z</cp:lastPrinted>
  <dcterms:created xsi:type="dcterms:W3CDTF">2008-09-04T08:50:53Z</dcterms:created>
  <dcterms:modified xsi:type="dcterms:W3CDTF">2009-09-25T07:23:49Z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