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Nas2022\全共有\制作\制作\森林保険・販促物品\R8年度_森林保険\02チラシ\hpアップ\"/>
    </mc:Choice>
  </mc:AlternateContent>
  <xr:revisionPtr revIDLastSave="0" documentId="13_ncr:1_{C8AE4F2C-00D2-4C76-9901-B9A84044FDDE}" xr6:coauthVersionLast="47" xr6:coauthVersionMax="47" xr10:uidLastSave="{00000000-0000-0000-0000-000000000000}"/>
  <bookViews>
    <workbookView xWindow="5100" yWindow="225" windowWidth="23625" windowHeight="14550" xr2:uid="{00000000-000D-0000-FFFF-FFFF00000000}"/>
  </bookViews>
  <sheets>
    <sheet name="申込書" sheetId="3" r:id="rId1"/>
  </sheets>
  <definedNames>
    <definedName name="_xlnm.Print_Area" localSheetId="0">申込書!$A$1:$P$61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3" l="1"/>
  <c r="G39" i="3"/>
  <c r="N38" i="3"/>
  <c r="N37" i="3"/>
  <c r="N36" i="3"/>
  <c r="N35" i="3"/>
  <c r="N34" i="3"/>
  <c r="N33" i="3"/>
  <c r="N32" i="3"/>
  <c r="N31" i="3"/>
  <c r="N30" i="3"/>
  <c r="N29" i="3"/>
  <c r="N28" i="3"/>
  <c r="N27" i="3"/>
  <c r="N26" i="3"/>
  <c r="N25" i="3"/>
  <c r="N24" i="3"/>
  <c r="N23" i="3"/>
  <c r="N21" i="3"/>
  <c r="N22" i="3"/>
  <c r="N20" i="3"/>
  <c r="L26" i="3"/>
  <c r="L27" i="3"/>
  <c r="L28" i="3"/>
  <c r="L29" i="3"/>
  <c r="L30" i="3"/>
  <c r="L31" i="3"/>
  <c r="L32" i="3"/>
  <c r="L33" i="3"/>
  <c r="L34" i="3"/>
  <c r="L35" i="3"/>
  <c r="L36" i="3"/>
  <c r="L37" i="3"/>
  <c r="L38" i="3"/>
  <c r="L25" i="3"/>
  <c r="L24" i="3"/>
  <c r="L23" i="3"/>
  <c r="L22" i="3"/>
  <c r="L21" i="3"/>
  <c r="L20" i="3"/>
  <c r="H38" i="3"/>
  <c r="H37" i="3"/>
  <c r="H36" i="3"/>
  <c r="H35" i="3"/>
  <c r="O35" i="3" s="1"/>
  <c r="H34" i="3"/>
  <c r="H33" i="3"/>
  <c r="H32" i="3"/>
  <c r="H31" i="3"/>
  <c r="H30" i="3"/>
  <c r="H29" i="3"/>
  <c r="H28" i="3"/>
  <c r="H27" i="3"/>
  <c r="H26" i="3"/>
  <c r="H25" i="3"/>
  <c r="O25" i="3" s="1"/>
  <c r="H24" i="3"/>
  <c r="H23" i="3"/>
  <c r="O23" i="3" s="1"/>
  <c r="H21" i="3"/>
  <c r="H22" i="3"/>
  <c r="H20" i="3"/>
  <c r="O36" i="3" l="1"/>
  <c r="O30" i="3"/>
  <c r="O29" i="3"/>
  <c r="O22" i="3"/>
  <c r="O24" i="3"/>
  <c r="O27" i="3"/>
  <c r="L39" i="3"/>
  <c r="O38" i="3"/>
  <c r="O26" i="3"/>
  <c r="O28" i="3"/>
  <c r="O34" i="3"/>
  <c r="O37" i="3"/>
  <c r="O31" i="3"/>
  <c r="O33" i="3"/>
  <c r="O32" i="3"/>
  <c r="H39" i="3"/>
  <c r="N39" i="3"/>
  <c r="O20" i="3"/>
  <c r="O21" i="3"/>
  <c r="O3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morimoto</author>
  </authors>
  <commentList>
    <comment ref="G20" authorId="0" shapeId="0" xr:uid="{01E4C36D-081C-45DB-91AF-E3C7B5B3C41F}">
      <text>
        <r>
          <rPr>
            <sz val="9"/>
            <color indexed="81"/>
            <rFont val="MS P ゴシック"/>
            <family val="3"/>
            <charset val="128"/>
          </rPr>
          <t>個別の数量(黄色セル)を入力すると
合計数・合計額が自動計算されます</t>
        </r>
      </text>
    </comment>
  </commentList>
</comments>
</file>

<file path=xl/sharedStrings.xml><?xml version="1.0" encoding="utf-8"?>
<sst xmlns="http://schemas.openxmlformats.org/spreadsheetml/2006/main" count="97" uniqueCount="56">
  <si>
    <t>〒100-0014  東京都千代田区永田町1-11-30　サウスヒル永田町５Ｆ</t>
    <phoneticPr fontId="3"/>
  </si>
  <si>
    <t>都道府県名</t>
    <rPh sb="0" eb="4">
      <t>トドウフケン</t>
    </rPh>
    <rPh sb="4" eb="5">
      <t>メイ</t>
    </rPh>
    <phoneticPr fontId="3"/>
  </si>
  <si>
    <t>電話</t>
    <rPh sb="0" eb="2">
      <t>デンワ</t>
    </rPh>
    <phoneticPr fontId="3"/>
  </si>
  <si>
    <t>メール</t>
    <phoneticPr fontId="3"/>
  </si>
  <si>
    <t>番号</t>
    <rPh sb="0" eb="2">
      <t>バンゴウ</t>
    </rPh>
    <phoneticPr fontId="3"/>
  </si>
  <si>
    <t>　　　都道府県森連委託費による購入分</t>
    <rPh sb="3" eb="7">
      <t>トドウフケン</t>
    </rPh>
    <rPh sb="7" eb="8">
      <t>シン</t>
    </rPh>
    <rPh sb="8" eb="9">
      <t>レン</t>
    </rPh>
    <rPh sb="9" eb="12">
      <t>イタクヒ</t>
    </rPh>
    <rPh sb="15" eb="18">
      <t>コウニュウブン</t>
    </rPh>
    <phoneticPr fontId="3"/>
  </si>
  <si>
    <t>　都　道　府　県　購　入　分</t>
    <rPh sb="1" eb="4">
      <t>トドウ</t>
    </rPh>
    <rPh sb="5" eb="6">
      <t>フ</t>
    </rPh>
    <rPh sb="7" eb="8">
      <t>ケン</t>
    </rPh>
    <rPh sb="9" eb="14">
      <t>コウニュウブン</t>
    </rPh>
    <phoneticPr fontId="3"/>
  </si>
  <si>
    <t>合　　　　　　計</t>
    <rPh sb="0" eb="8">
      <t>ゴウケイ</t>
    </rPh>
    <phoneticPr fontId="3"/>
  </si>
  <si>
    <t xml:space="preserve"> 軍手(滑り止め)</t>
    <rPh sb="1" eb="3">
      <t>グンテ</t>
    </rPh>
    <rPh sb="4" eb="5">
      <t>スベ</t>
    </rPh>
    <rPh sb="6" eb="7">
      <t>ド</t>
    </rPh>
    <phoneticPr fontId="3"/>
  </si>
  <si>
    <t xml:space="preserve"> 県名入り</t>
    <rPh sb="1" eb="3">
      <t>ケンメイ</t>
    </rPh>
    <rPh sb="3" eb="4">
      <t>イ</t>
    </rPh>
    <phoneticPr fontId="3"/>
  </si>
  <si>
    <t>青</t>
    <phoneticPr fontId="3"/>
  </si>
  <si>
    <t>ピンク</t>
  </si>
  <si>
    <t>黄</t>
    <phoneticPr fontId="3"/>
  </si>
  <si>
    <t>白</t>
    <rPh sb="0" eb="1">
      <t>シロ</t>
    </rPh>
    <phoneticPr fontId="3"/>
  </si>
  <si>
    <t>濃紺</t>
    <phoneticPr fontId="3"/>
  </si>
  <si>
    <t>濃茶</t>
    <phoneticPr fontId="3"/>
  </si>
  <si>
    <t>ピンク</t>
    <phoneticPr fontId="3"/>
  </si>
  <si>
    <t>緑</t>
    <phoneticPr fontId="3"/>
  </si>
  <si>
    <t xml:space="preserve">   　　</t>
    <phoneticPr fontId="3"/>
  </si>
  <si>
    <t>令和8年度 森林保険普及宣伝物品 申込書</t>
    <rPh sb="0" eb="2">
      <t>レイワ</t>
    </rPh>
    <rPh sb="3" eb="5">
      <t>ネンド</t>
    </rPh>
    <rPh sb="6" eb="8">
      <t>シンリン</t>
    </rPh>
    <rPh sb="8" eb="10">
      <t>ホケン</t>
    </rPh>
    <rPh sb="10" eb="12">
      <t>フキュウ</t>
    </rPh>
    <rPh sb="12" eb="14">
      <t>センデン</t>
    </rPh>
    <rPh sb="14" eb="16">
      <t>ブッピン</t>
    </rPh>
    <rPh sb="17" eb="20">
      <t>モウシコミショ</t>
    </rPh>
    <phoneticPr fontId="3"/>
  </si>
  <si>
    <t>2026年　　月　　日</t>
    <rPh sb="4" eb="5">
      <t>ネン</t>
    </rPh>
    <rPh sb="7" eb="8">
      <t>ツキ</t>
    </rPh>
    <rPh sb="10" eb="11">
      <t>ヒ</t>
    </rPh>
    <phoneticPr fontId="3"/>
  </si>
  <si>
    <t>品名</t>
    <rPh sb="0" eb="2">
      <t>ヒンメイ</t>
    </rPh>
    <phoneticPr fontId="3"/>
  </si>
  <si>
    <t>機関名・部署</t>
    <phoneticPr fontId="3"/>
  </si>
  <si>
    <t>申込者</t>
    <rPh sb="0" eb="1">
      <t>モウ</t>
    </rPh>
    <rPh sb="1" eb="2">
      <t>コ</t>
    </rPh>
    <rPh sb="2" eb="3">
      <t>シャ</t>
    </rPh>
    <phoneticPr fontId="3"/>
  </si>
  <si>
    <t xml:space="preserve"> エコタオル
（200本以上10本単位）</t>
    <phoneticPr fontId="2"/>
  </si>
  <si>
    <t xml:space="preserve"> エコタオル　県名入り
（200本以上10本単位）</t>
    <rPh sb="7" eb="9">
      <t>ケンメイ</t>
    </rPh>
    <rPh sb="9" eb="10">
      <t>イ</t>
    </rPh>
    <phoneticPr fontId="3"/>
  </si>
  <si>
    <t>カラータオル
（１色につき200本以上10本単位）</t>
    <rPh sb="9" eb="10">
      <t>ショク</t>
    </rPh>
    <phoneticPr fontId="3"/>
  </si>
  <si>
    <t>マイクロファイバータオル
（１色につき200本以上10本単位）</t>
    <rPh sb="15" eb="16">
      <t>ショク</t>
    </rPh>
    <rPh sb="22" eb="23">
      <t>ホン</t>
    </rPh>
    <rPh sb="23" eb="25">
      <t>イジョウ</t>
    </rPh>
    <rPh sb="27" eb="28">
      <t>ホン</t>
    </rPh>
    <rPh sb="28" eb="30">
      <t>タンイ</t>
    </rPh>
    <phoneticPr fontId="3"/>
  </si>
  <si>
    <t>マイクロファイバータオル　県名入り
（１色につき200本以上10本単位）</t>
    <rPh sb="13" eb="15">
      <t>ケンメイ</t>
    </rPh>
    <rPh sb="15" eb="16">
      <t>イ</t>
    </rPh>
    <rPh sb="20" eb="21">
      <t>ショク</t>
    </rPh>
    <phoneticPr fontId="3"/>
  </si>
  <si>
    <t>計　</t>
    <phoneticPr fontId="3"/>
  </si>
  <si>
    <t>数量</t>
    <rPh sb="0" eb="2">
      <t>スウリョウ</t>
    </rPh>
    <phoneticPr fontId="3"/>
  </si>
  <si>
    <t>金額</t>
    <rPh sb="0" eb="2">
      <t>キンガク</t>
    </rPh>
    <phoneticPr fontId="3"/>
  </si>
  <si>
    <t>摘要</t>
    <rPh sb="0" eb="1">
      <t>ツム</t>
    </rPh>
    <rPh sb="1" eb="2">
      <t>ヨウ</t>
    </rPh>
    <phoneticPr fontId="3"/>
  </si>
  <si>
    <t>金額</t>
    <rPh sb="0" eb="1">
      <t>キン</t>
    </rPh>
    <rPh sb="1" eb="2">
      <t>ガク</t>
    </rPh>
    <phoneticPr fontId="3"/>
  </si>
  <si>
    <t>摘要</t>
    <rPh sb="0" eb="1">
      <t>チャク</t>
    </rPh>
    <rPh sb="1" eb="2">
      <t>ヨウ</t>
    </rPh>
    <phoneticPr fontId="3"/>
  </si>
  <si>
    <t>（本体）</t>
    <phoneticPr fontId="3"/>
  </si>
  <si>
    <t>定価</t>
    <rPh sb="0" eb="2">
      <t>テイカ</t>
    </rPh>
    <phoneticPr fontId="3"/>
  </si>
  <si>
    <t>価格</t>
    <rPh sb="0" eb="2">
      <t>カカク</t>
    </rPh>
    <phoneticPr fontId="3"/>
  </si>
  <si>
    <t>送付先</t>
    <phoneticPr fontId="3"/>
  </si>
  <si>
    <t>名称</t>
    <rPh sb="0" eb="2">
      <t>メイショウ</t>
    </rPh>
    <phoneticPr fontId="3"/>
  </si>
  <si>
    <t>住所</t>
    <rPh sb="0" eb="2">
      <t>ジュウショ</t>
    </rPh>
    <phoneticPr fontId="3"/>
  </si>
  <si>
    <t>〒</t>
    <phoneticPr fontId="3"/>
  </si>
  <si>
    <t>通信欄</t>
    <phoneticPr fontId="3"/>
  </si>
  <si>
    <t>請求書などの宛名</t>
    <phoneticPr fontId="3"/>
  </si>
  <si>
    <t>納期</t>
    <phoneticPr fontId="3"/>
  </si>
  <si>
    <t>　　月　　日までに</t>
    <phoneticPr fontId="3"/>
  </si>
  <si>
    <t>その他</t>
    <rPh sb="2" eb="3">
      <t>ホカ</t>
    </rPh>
    <phoneticPr fontId="3"/>
  </si>
  <si>
    <t>（注）</t>
    <phoneticPr fontId="3"/>
  </si>
  <si>
    <t>③定価は消費税が含まれています。</t>
    <phoneticPr fontId="3"/>
  </si>
  <si>
    <t>④送料は本会で負担します（ただし、最小取扱数を下回る場合を除きます）。</t>
    <phoneticPr fontId="3"/>
  </si>
  <si>
    <t>①県名入りのタオルに刷込む文字に都道府県名以外を希望する場合は、通信欄に記入してください（特に記入のない場合は「都道府県名」を刷込みます）。</t>
    <phoneticPr fontId="3"/>
  </si>
  <si>
    <t>⑤メールでの問合せ・注文　hoken@ringyou.or.jp</t>
    <phoneticPr fontId="3"/>
  </si>
  <si>
    <t>②のし紙に「県名 森林保険」以外を希望する場合は、通信欄に記入してください（特に記入のない場合は「都道府県名」「加入して良かった森林保険」を刷込</t>
    <phoneticPr fontId="3"/>
  </si>
  <si>
    <t>　 みます）。</t>
    <phoneticPr fontId="3"/>
  </si>
  <si>
    <t xml:space="preserve"> 一般社団法人　全国林業改良普及協会　宛</t>
    <rPh sb="1" eb="3">
      <t>イッパン</t>
    </rPh>
    <rPh sb="3" eb="7">
      <t>シャダンホウジン</t>
    </rPh>
    <rPh sb="8" eb="10">
      <t>ゼンコク</t>
    </rPh>
    <rPh sb="10" eb="12">
      <t>リンギョウ</t>
    </rPh>
    <rPh sb="12" eb="14">
      <t>カイリョウ</t>
    </rPh>
    <rPh sb="14" eb="16">
      <t>フキュウ</t>
    </rPh>
    <rPh sb="16" eb="18">
      <t>キョウカイ</t>
    </rPh>
    <rPh sb="19" eb="20">
      <t>アテ</t>
    </rPh>
    <phoneticPr fontId="3"/>
  </si>
  <si>
    <t>hoken@ringyou.or.jp ／ FAX：03-3500-5038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</si>
</sst>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9" formatCode="&quot;¥&quot;#,##0_);[Red]\(&quot;¥&quot;#,##0\)"/>
    <numFmt numFmtId="181" formatCode="&quot;¥&quot;#,##0;&quot;¥&quot;\-#,##0;"/>
  </numFmts>
  <fonts count="13">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ＭＳ Ｐゴシック"/>
      <family val="3"/>
      <charset val="128"/>
    </font>
    <font>
      <sz val="11"/>
      <color rgb="FFFF0000"/>
      <name val="ＭＳ Ｐゴシック"/>
      <family val="3"/>
      <charset val="128"/>
    </font>
    <font>
      <b/>
      <sz val="16"/>
      <color theme="1"/>
      <name val="ＭＳ Ｐ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9"/>
      <color theme="1"/>
      <name val="ＭＳ Ｐゴシック"/>
      <family val="3"/>
      <charset val="128"/>
    </font>
    <font>
      <sz val="9"/>
      <color indexed="81"/>
      <name val="MS P 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DD"/>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hair">
        <color theme="2" tint="-9.9948118533890809E-2"/>
      </diagonal>
    </border>
    <border diagonalUp="1">
      <left style="medium">
        <color indexed="64"/>
      </left>
      <right style="thin">
        <color indexed="64"/>
      </right>
      <top style="thin">
        <color indexed="64"/>
      </top>
      <bottom style="thin">
        <color indexed="64"/>
      </bottom>
      <diagonal style="hair">
        <color theme="2" tint="-9.9948118533890809E-2"/>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medium">
        <color indexed="64"/>
      </left>
      <right style="thin">
        <color indexed="64"/>
      </right>
      <top style="medium">
        <color indexed="64"/>
      </top>
      <bottom style="medium">
        <color indexed="64"/>
      </bottom>
      <diagonal style="hair">
        <color theme="2" tint="-9.9948118533890809E-2"/>
      </diagonal>
    </border>
    <border diagonalUp="1">
      <left/>
      <right style="thin">
        <color indexed="64"/>
      </right>
      <top style="medium">
        <color indexed="64"/>
      </top>
      <bottom style="medium">
        <color indexed="64"/>
      </bottom>
      <diagonal style="hair">
        <color theme="2" tint="-9.9948118533890809E-2"/>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169">
    <xf numFmtId="0" fontId="0" fillId="0" borderId="0" xfId="0"/>
    <xf numFmtId="0" fontId="1" fillId="0" borderId="0" xfId="1" applyFont="1" applyAlignment="1">
      <alignment horizontal="center"/>
    </xf>
    <xf numFmtId="0" fontId="1" fillId="0" borderId="0" xfId="1" applyFont="1"/>
    <xf numFmtId="9" fontId="1" fillId="0" borderId="0" xfId="2" applyFont="1" applyFill="1"/>
    <xf numFmtId="0" fontId="1" fillId="0" borderId="0" xfId="1" applyFont="1" applyAlignment="1">
      <alignment vertical="center"/>
    </xf>
    <xf numFmtId="0" fontId="1" fillId="0" borderId="0" xfId="1" applyFont="1" applyAlignment="1">
      <alignment horizontal="center" vertical="center"/>
    </xf>
    <xf numFmtId="0" fontId="1" fillId="0" borderId="0" xfId="1" applyFont="1" applyAlignment="1">
      <alignment horizontal="right"/>
    </xf>
    <xf numFmtId="0" fontId="4" fillId="0" borderId="0" xfId="1" applyFont="1" applyAlignment="1">
      <alignment vertical="center"/>
    </xf>
    <xf numFmtId="0" fontId="4" fillId="0" borderId="0" xfId="1" applyFont="1" applyAlignment="1">
      <alignment horizontal="center" vertical="center"/>
    </xf>
    <xf numFmtId="0" fontId="1" fillId="0" borderId="19" xfId="1" applyFont="1" applyBorder="1" applyAlignment="1">
      <alignment horizontal="center" vertical="center"/>
    </xf>
    <xf numFmtId="0" fontId="1" fillId="0" borderId="0" xfId="1" applyFont="1" applyAlignment="1">
      <alignment horizontal="left" vertical="center"/>
    </xf>
    <xf numFmtId="0" fontId="1" fillId="0" borderId="0" xfId="1" applyFont="1" applyBorder="1"/>
    <xf numFmtId="0" fontId="1" fillId="0" borderId="0" xfId="1" applyFont="1" applyBorder="1" applyAlignment="1">
      <alignment horizontal="center"/>
    </xf>
    <xf numFmtId="0" fontId="4" fillId="0" borderId="27" xfId="1" applyFont="1" applyBorder="1" applyAlignment="1">
      <alignment horizontal="center" vertical="center"/>
    </xf>
    <xf numFmtId="0" fontId="4" fillId="0" borderId="19" xfId="1" applyFont="1" applyBorder="1" applyAlignment="1">
      <alignment horizontal="center" vertical="center"/>
    </xf>
    <xf numFmtId="0" fontId="1" fillId="0" borderId="27" xfId="1" applyFont="1" applyBorder="1" applyAlignment="1">
      <alignment horizontal="center" vertical="center"/>
    </xf>
    <xf numFmtId="0" fontId="1" fillId="0" borderId="0" xfId="1" applyFont="1" applyBorder="1" applyAlignment="1">
      <alignment vertical="center"/>
    </xf>
    <xf numFmtId="0" fontId="1" fillId="0" borderId="20" xfId="1" applyFont="1" applyBorder="1" applyAlignment="1">
      <alignment horizontal="center" vertical="center"/>
    </xf>
    <xf numFmtId="0" fontId="1" fillId="0" borderId="0" xfId="1" applyFont="1" applyAlignment="1">
      <alignment horizontal="right" vertical="center"/>
    </xf>
    <xf numFmtId="0" fontId="6" fillId="0" borderId="0" xfId="1" applyFont="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6" xfId="1" applyFont="1" applyFill="1" applyBorder="1" applyAlignment="1">
      <alignment horizontal="center" vertical="center"/>
    </xf>
    <xf numFmtId="0" fontId="7" fillId="0" borderId="17" xfId="1" applyFont="1" applyBorder="1" applyAlignment="1">
      <alignment horizontal="center" vertical="center"/>
    </xf>
    <xf numFmtId="0" fontId="7" fillId="0" borderId="19" xfId="1" applyFont="1" applyBorder="1" applyAlignment="1">
      <alignment horizontal="center" vertical="center"/>
    </xf>
    <xf numFmtId="0" fontId="7" fillId="0" borderId="18" xfId="1" applyFont="1" applyBorder="1" applyAlignment="1">
      <alignment vertical="center" wrapText="1"/>
    </xf>
    <xf numFmtId="0" fontId="7" fillId="0" borderId="29" xfId="1" applyFont="1" applyBorder="1" applyAlignment="1">
      <alignment horizontal="center" vertical="center"/>
    </xf>
    <xf numFmtId="0" fontId="7" fillId="0" borderId="29" xfId="1" applyFont="1" applyBorder="1" applyAlignment="1">
      <alignment horizontal="left" vertical="center" wrapText="1"/>
    </xf>
    <xf numFmtId="0" fontId="7" fillId="0" borderId="36" xfId="1" applyFont="1" applyBorder="1" applyAlignment="1">
      <alignment horizontal="center" vertical="center"/>
    </xf>
    <xf numFmtId="0" fontId="7" fillId="0" borderId="36" xfId="1" applyFont="1" applyBorder="1" applyAlignment="1">
      <alignment horizontal="left" vertical="center" wrapText="1"/>
    </xf>
    <xf numFmtId="0" fontId="7" fillId="0" borderId="22" xfId="1" applyFont="1" applyBorder="1" applyAlignment="1">
      <alignment horizontal="center" vertical="center"/>
    </xf>
    <xf numFmtId="0" fontId="7" fillId="0" borderId="22" xfId="1" applyFont="1" applyBorder="1" applyAlignment="1">
      <alignment horizontal="left" vertical="center" wrapText="1"/>
    </xf>
    <xf numFmtId="0" fontId="7" fillId="0" borderId="30"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43" xfId="1" applyFont="1" applyBorder="1" applyAlignment="1">
      <alignment horizontal="center" vertical="center" shrinkToFit="1"/>
    </xf>
    <xf numFmtId="0" fontId="7" fillId="0" borderId="46" xfId="1" applyFont="1" applyBorder="1" applyAlignment="1">
      <alignment horizontal="center" vertical="center" shrinkToFit="1"/>
    </xf>
    <xf numFmtId="0" fontId="7" fillId="0" borderId="54" xfId="1" applyFont="1" applyBorder="1" applyAlignment="1">
      <alignment horizontal="right" vertical="center"/>
    </xf>
    <xf numFmtId="0" fontId="7" fillId="0" borderId="53" xfId="1" applyFont="1" applyBorder="1" applyAlignment="1">
      <alignment horizontal="right" vertical="center"/>
    </xf>
    <xf numFmtId="0" fontId="7" fillId="0" borderId="52" xfId="1" applyFont="1" applyBorder="1" applyAlignment="1">
      <alignment horizontal="right" vertical="center"/>
    </xf>
    <xf numFmtId="0" fontId="7" fillId="0" borderId="38" xfId="1" applyFont="1" applyBorder="1" applyAlignment="1">
      <alignment vertical="center"/>
    </xf>
    <xf numFmtId="0" fontId="7" fillId="0" borderId="1" xfId="1" applyFont="1" applyBorder="1" applyAlignment="1">
      <alignment vertical="center"/>
    </xf>
    <xf numFmtId="0" fontId="7" fillId="0" borderId="23" xfId="1" applyFont="1" applyBorder="1" applyAlignment="1">
      <alignment vertical="center"/>
    </xf>
    <xf numFmtId="0" fontId="7" fillId="2" borderId="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8" fillId="2" borderId="65" xfId="1" applyFont="1" applyFill="1" applyBorder="1" applyAlignment="1">
      <alignment horizontal="center" vertical="center"/>
    </xf>
    <xf numFmtId="0" fontId="7" fillId="0" borderId="3" xfId="1" applyFont="1" applyBorder="1" applyAlignment="1">
      <alignment horizontal="center" vertical="center"/>
    </xf>
    <xf numFmtId="0" fontId="7" fillId="0" borderId="7" xfId="1" applyFont="1" applyBorder="1" applyAlignment="1">
      <alignment vertical="center"/>
    </xf>
    <xf numFmtId="0" fontId="7" fillId="0" borderId="0" xfId="1" applyFont="1" applyBorder="1" applyAlignment="1">
      <alignment vertical="center"/>
    </xf>
    <xf numFmtId="0" fontId="7" fillId="0" borderId="19" xfId="1" applyFont="1" applyBorder="1" applyAlignment="1">
      <alignment vertical="center" shrinkToFit="1"/>
    </xf>
    <xf numFmtId="0" fontId="7" fillId="0" borderId="34" xfId="1" applyFont="1" applyBorder="1" applyAlignment="1">
      <alignment vertical="center" shrinkToFit="1"/>
    </xf>
    <xf numFmtId="0" fontId="7" fillId="0" borderId="42" xfId="1" applyFont="1" applyBorder="1" applyAlignment="1">
      <alignment vertical="center" shrinkToFit="1"/>
    </xf>
    <xf numFmtId="0" fontId="7" fillId="0" borderId="28" xfId="1" applyFont="1" applyBorder="1" applyAlignment="1">
      <alignment vertical="center" shrinkToFit="1"/>
    </xf>
    <xf numFmtId="0" fontId="7" fillId="0" borderId="30" xfId="1" applyFont="1" applyBorder="1" applyAlignment="1">
      <alignment vertical="center" shrinkToFit="1"/>
    </xf>
    <xf numFmtId="0" fontId="7" fillId="0" borderId="37" xfId="1" applyFont="1" applyBorder="1" applyAlignment="1">
      <alignment vertical="center" shrinkToFit="1"/>
    </xf>
    <xf numFmtId="0" fontId="7" fillId="0" borderId="46" xfId="1" applyFont="1" applyBorder="1" applyAlignment="1">
      <alignment vertical="center" shrinkToFit="1"/>
    </xf>
    <xf numFmtId="0" fontId="7" fillId="0" borderId="43" xfId="1" applyFont="1" applyBorder="1" applyAlignment="1">
      <alignment vertical="center" shrinkToFit="1"/>
    </xf>
    <xf numFmtId="0" fontId="7" fillId="0" borderId="58" xfId="1" applyFont="1" applyBorder="1" applyAlignment="1">
      <alignment vertical="center" shrinkToFit="1"/>
    </xf>
    <xf numFmtId="0" fontId="7" fillId="0" borderId="21" xfId="1" applyFont="1" applyBorder="1" applyAlignment="1">
      <alignment vertical="center" shrinkToFit="1"/>
    </xf>
    <xf numFmtId="0" fontId="7" fillId="0" borderId="41" xfId="1" applyFont="1" applyBorder="1" applyAlignment="1">
      <alignment vertical="center" shrinkToFit="1"/>
    </xf>
    <xf numFmtId="0" fontId="7" fillId="0" borderId="59" xfId="1" applyFont="1" applyBorder="1" applyAlignment="1">
      <alignment vertical="center" shrinkToFit="1"/>
    </xf>
    <xf numFmtId="0" fontId="7" fillId="0" borderId="6" xfId="1" applyFont="1" applyBorder="1" applyAlignment="1">
      <alignment vertical="center" shrinkToFit="1"/>
    </xf>
    <xf numFmtId="0" fontId="7" fillId="0" borderId="60" xfId="1" applyFont="1" applyBorder="1" applyAlignment="1">
      <alignment vertical="center" shrinkToFit="1"/>
    </xf>
    <xf numFmtId="0" fontId="7" fillId="0" borderId="2" xfId="1" applyFont="1" applyBorder="1" applyAlignment="1">
      <alignment vertical="center" shrinkToFit="1"/>
    </xf>
    <xf numFmtId="0" fontId="9" fillId="0" borderId="2" xfId="1" applyFont="1" applyBorder="1" applyAlignment="1">
      <alignment horizontal="center" vertical="center" shrinkToFit="1"/>
    </xf>
    <xf numFmtId="0" fontId="9" fillId="0" borderId="21"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8" xfId="1" applyFont="1" applyBorder="1" applyAlignment="1">
      <alignment vertical="center" shrinkToFit="1"/>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24" xfId="1" applyFont="1" applyBorder="1" applyAlignment="1">
      <alignment horizontal="center" vertical="center" shrinkToFit="1"/>
    </xf>
    <xf numFmtId="0" fontId="9" fillId="0" borderId="33" xfId="1" applyFont="1" applyBorder="1" applyAlignment="1">
      <alignment horizontal="center" vertical="center" shrinkToFit="1"/>
    </xf>
    <xf numFmtId="0" fontId="7" fillId="0" borderId="40" xfId="1" applyFont="1" applyBorder="1" applyAlignment="1">
      <alignment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9" fillId="0" borderId="24" xfId="1" applyFont="1" applyBorder="1" applyAlignment="1">
      <alignment horizontal="center" vertical="center" shrinkToFit="1"/>
    </xf>
    <xf numFmtId="0" fontId="7" fillId="0" borderId="48" xfId="1" applyFont="1" applyBorder="1" applyAlignment="1">
      <alignment vertical="center" shrinkToFit="1"/>
    </xf>
    <xf numFmtId="0" fontId="7" fillId="0" borderId="49" xfId="1" applyFont="1" applyBorder="1" applyAlignment="1">
      <alignment vertical="center" shrinkToFit="1"/>
    </xf>
    <xf numFmtId="0" fontId="7" fillId="0" borderId="51" xfId="1" applyFont="1" applyBorder="1" applyAlignment="1">
      <alignment vertical="center" shrinkToFit="1"/>
    </xf>
    <xf numFmtId="0" fontId="7" fillId="0" borderId="24" xfId="1" applyFont="1" applyBorder="1" applyAlignment="1">
      <alignment vertical="center" shrinkToFit="1"/>
    </xf>
    <xf numFmtId="0" fontId="10" fillId="3" borderId="66" xfId="1" applyFont="1" applyFill="1" applyBorder="1" applyAlignment="1">
      <alignment horizontal="center" vertical="center" shrinkToFit="1"/>
    </xf>
    <xf numFmtId="0" fontId="9" fillId="3" borderId="70" xfId="1" applyFont="1" applyFill="1" applyBorder="1" applyAlignment="1">
      <alignment horizontal="center" vertical="center" shrinkToFit="1"/>
    </xf>
    <xf numFmtId="0" fontId="9" fillId="3" borderId="74" xfId="1" applyFont="1" applyFill="1" applyBorder="1" applyAlignment="1">
      <alignment horizontal="center" vertical="center" shrinkToFit="1"/>
    </xf>
    <xf numFmtId="0" fontId="9" fillId="3" borderId="75" xfId="1" applyFont="1" applyFill="1" applyBorder="1" applyAlignment="1">
      <alignment horizontal="center" vertical="center" shrinkToFit="1"/>
    </xf>
    <xf numFmtId="0" fontId="9" fillId="3" borderId="67" xfId="1" applyFont="1" applyFill="1" applyBorder="1" applyAlignment="1">
      <alignment horizontal="center" vertical="center" shrinkToFit="1"/>
    </xf>
    <xf numFmtId="0" fontId="9" fillId="3" borderId="77" xfId="1" applyFont="1" applyFill="1" applyBorder="1" applyAlignment="1">
      <alignment horizontal="center" vertical="center" shrinkToFit="1"/>
    </xf>
    <xf numFmtId="0" fontId="9" fillId="3" borderId="68" xfId="1" applyFont="1" applyFill="1" applyBorder="1" applyAlignment="1">
      <alignment horizontal="center" vertical="center" shrinkToFit="1"/>
    </xf>
    <xf numFmtId="0" fontId="7" fillId="0" borderId="78" xfId="1" applyFont="1" applyBorder="1" applyAlignment="1">
      <alignment vertical="center" shrinkToFit="1"/>
    </xf>
    <xf numFmtId="0" fontId="7" fillId="0" borderId="55" xfId="1" applyFont="1" applyBorder="1" applyAlignment="1">
      <alignment vertical="center" shrinkToFit="1"/>
    </xf>
    <xf numFmtId="0" fontId="7" fillId="0" borderId="79" xfId="1" applyFont="1" applyBorder="1" applyAlignment="1">
      <alignment vertical="center" shrinkToFit="1"/>
    </xf>
    <xf numFmtId="5" fontId="7" fillId="0" borderId="69" xfId="1" applyNumberFormat="1" applyFont="1" applyBorder="1" applyAlignment="1">
      <alignment horizontal="center" vertical="center" shrinkToFit="1"/>
    </xf>
    <xf numFmtId="5" fontId="7" fillId="0" borderId="73" xfId="1" applyNumberFormat="1" applyFont="1" applyBorder="1" applyAlignment="1">
      <alignment horizontal="center" vertical="center" shrinkToFit="1"/>
    </xf>
    <xf numFmtId="5" fontId="7" fillId="0" borderId="61" xfId="1" applyNumberFormat="1" applyFont="1" applyBorder="1" applyAlignment="1">
      <alignment horizontal="center" vertical="center" shrinkToFit="1"/>
    </xf>
    <xf numFmtId="5" fontId="7" fillId="0" borderId="62" xfId="1" applyNumberFormat="1" applyFont="1" applyBorder="1" applyAlignment="1">
      <alignment horizontal="center" vertical="center" shrinkToFit="1"/>
    </xf>
    <xf numFmtId="5" fontId="7" fillId="0" borderId="76" xfId="1" applyNumberFormat="1" applyFont="1" applyBorder="1" applyAlignment="1">
      <alignment horizontal="center" vertical="center" shrinkToFit="1"/>
    </xf>
    <xf numFmtId="5" fontId="7" fillId="0" borderId="64" xfId="1" applyNumberFormat="1" applyFont="1" applyBorder="1" applyAlignment="1">
      <alignment horizontal="center" vertical="center" shrinkToFit="1"/>
    </xf>
    <xf numFmtId="5" fontId="7" fillId="0" borderId="63" xfId="1" applyNumberFormat="1" applyFont="1" applyBorder="1" applyAlignment="1">
      <alignment horizontal="center" vertical="center" shrinkToFit="1"/>
    </xf>
    <xf numFmtId="5" fontId="7" fillId="0" borderId="56" xfId="1" applyNumberFormat="1" applyFont="1" applyBorder="1" applyAlignment="1">
      <alignment vertical="center" shrinkToFit="1"/>
    </xf>
    <xf numFmtId="179" fontId="7" fillId="0" borderId="57" xfId="1" applyNumberFormat="1" applyFont="1" applyBorder="1" applyAlignment="1">
      <alignment vertical="center" shrinkToFit="1"/>
    </xf>
    <xf numFmtId="0" fontId="7" fillId="4" borderId="71" xfId="1" applyFont="1" applyFill="1" applyBorder="1" applyAlignment="1">
      <alignment vertical="center" shrinkToFit="1"/>
    </xf>
    <xf numFmtId="0" fontId="7" fillId="4" borderId="19" xfId="1" applyFont="1" applyFill="1" applyBorder="1" applyAlignment="1">
      <alignment vertical="center" shrinkToFit="1"/>
    </xf>
    <xf numFmtId="0" fontId="7" fillId="4" borderId="31" xfId="1" applyFont="1" applyFill="1" applyBorder="1" applyAlignment="1">
      <alignment vertical="center" shrinkToFit="1"/>
    </xf>
    <xf numFmtId="0" fontId="7" fillId="4" borderId="38" xfId="1" applyFont="1" applyFill="1" applyBorder="1" applyAlignment="1">
      <alignment vertical="center" shrinkToFit="1"/>
    </xf>
    <xf numFmtId="0" fontId="7" fillId="4" borderId="1" xfId="1" applyFont="1" applyFill="1" applyBorder="1" applyAlignment="1">
      <alignment vertical="center" shrinkToFit="1"/>
    </xf>
    <xf numFmtId="0" fontId="7" fillId="4" borderId="40" xfId="1" applyFont="1" applyFill="1" applyBorder="1" applyAlignment="1">
      <alignment vertical="center" shrinkToFit="1"/>
    </xf>
    <xf numFmtId="0" fontId="7" fillId="4" borderId="47" xfId="1" applyFont="1" applyFill="1" applyBorder="1" applyAlignment="1">
      <alignment vertical="center" shrinkToFit="1"/>
    </xf>
    <xf numFmtId="0" fontId="7" fillId="4" borderId="51" xfId="1" applyFont="1" applyFill="1" applyBorder="1" applyAlignment="1">
      <alignment vertical="center" shrinkToFit="1"/>
    </xf>
    <xf numFmtId="0" fontId="7" fillId="4" borderId="26" xfId="1" applyFont="1" applyFill="1" applyBorder="1" applyAlignment="1">
      <alignment vertical="center" shrinkToFit="1"/>
    </xf>
    <xf numFmtId="0" fontId="7" fillId="4" borderId="32" xfId="1" applyFont="1" applyFill="1" applyBorder="1" applyAlignment="1">
      <alignment vertical="center" shrinkToFit="1"/>
    </xf>
    <xf numFmtId="0" fontId="7" fillId="4" borderId="39" xfId="1" applyFont="1" applyFill="1" applyBorder="1" applyAlignment="1">
      <alignment vertical="center" shrinkToFit="1"/>
    </xf>
    <xf numFmtId="0" fontId="7" fillId="4" borderId="23" xfId="1" applyFont="1" applyFill="1" applyBorder="1" applyAlignment="1">
      <alignment vertical="center" shrinkToFit="1"/>
    </xf>
    <xf numFmtId="0" fontId="7" fillId="4" borderId="48" xfId="1" applyFont="1" applyFill="1" applyBorder="1" applyAlignment="1">
      <alignment vertical="center" shrinkToFit="1"/>
    </xf>
    <xf numFmtId="181" fontId="7" fillId="0" borderId="72" xfId="1" applyNumberFormat="1" applyFont="1" applyBorder="1" applyAlignment="1">
      <alignment vertical="center" shrinkToFit="1"/>
    </xf>
    <xf numFmtId="181" fontId="7" fillId="0" borderId="20" xfId="1" applyNumberFormat="1" applyFont="1" applyBorder="1" applyAlignment="1">
      <alignment vertical="center" shrinkToFit="1"/>
    </xf>
    <xf numFmtId="181" fontId="7" fillId="0" borderId="32" xfId="1" applyNumberFormat="1" applyFont="1" applyBorder="1" applyAlignment="1">
      <alignment vertical="center" shrinkToFit="1"/>
    </xf>
    <xf numFmtId="181" fontId="7" fillId="0" borderId="39" xfId="1" applyNumberFormat="1" applyFont="1" applyBorder="1" applyAlignment="1">
      <alignment vertical="center" shrinkToFit="1"/>
    </xf>
    <xf numFmtId="181" fontId="7" fillId="0" borderId="23" xfId="1" applyNumberFormat="1" applyFont="1" applyBorder="1" applyAlignment="1">
      <alignment vertical="center" shrinkToFit="1"/>
    </xf>
    <xf numFmtId="181" fontId="7" fillId="0" borderId="48" xfId="1" applyNumberFormat="1" applyFont="1" applyBorder="1" applyAlignment="1">
      <alignment vertical="center" shrinkToFit="1"/>
    </xf>
    <xf numFmtId="181" fontId="7" fillId="0" borderId="21" xfId="1" applyNumberFormat="1" applyFont="1" applyBorder="1" applyAlignment="1">
      <alignment vertical="center" shrinkToFit="1"/>
    </xf>
    <xf numFmtId="181" fontId="7" fillId="0" borderId="35" xfId="1" applyNumberFormat="1" applyFont="1" applyBorder="1" applyAlignment="1">
      <alignment vertical="center" shrinkToFit="1"/>
    </xf>
    <xf numFmtId="181" fontId="7" fillId="0" borderId="41" xfId="1" applyNumberFormat="1" applyFont="1" applyBorder="1" applyAlignment="1">
      <alignment vertical="center" shrinkToFit="1"/>
    </xf>
    <xf numFmtId="181" fontId="7" fillId="0" borderId="25" xfId="1" applyNumberFormat="1" applyFont="1" applyBorder="1" applyAlignment="1">
      <alignment vertical="center" shrinkToFit="1"/>
    </xf>
    <xf numFmtId="181" fontId="7" fillId="0" borderId="44" xfId="1" applyNumberFormat="1" applyFont="1" applyBorder="1" applyAlignment="1">
      <alignment vertical="center" shrinkToFit="1"/>
    </xf>
    <xf numFmtId="181" fontId="7" fillId="0" borderId="45" xfId="1" applyNumberFormat="1" applyFont="1" applyBorder="1" applyAlignment="1">
      <alignment vertical="center" shrinkToFit="1"/>
    </xf>
    <xf numFmtId="181" fontId="7" fillId="0" borderId="50" xfId="1" applyNumberFormat="1" applyFont="1" applyBorder="1" applyAlignment="1">
      <alignment vertical="center" shrinkToFit="1"/>
    </xf>
    <xf numFmtId="0" fontId="7" fillId="0" borderId="0" xfId="1" applyFont="1" applyBorder="1" applyAlignment="1">
      <alignment horizontal="right" vertical="center"/>
    </xf>
    <xf numFmtId="0" fontId="7" fillId="0" borderId="0" xfId="1" applyFont="1" applyBorder="1" applyAlignment="1">
      <alignment vertical="center" shrinkToFit="1"/>
    </xf>
    <xf numFmtId="5" fontId="7" fillId="0" borderId="0" xfId="1" applyNumberFormat="1" applyFont="1" applyBorder="1" applyAlignment="1">
      <alignment vertical="center" shrinkToFit="1"/>
    </xf>
    <xf numFmtId="179" fontId="7" fillId="0" borderId="0" xfId="1" applyNumberFormat="1" applyFont="1" applyBorder="1" applyAlignment="1">
      <alignment vertical="center" shrinkToFit="1"/>
    </xf>
    <xf numFmtId="0" fontId="1" fillId="0" borderId="0" xfId="1" applyFont="1" applyBorder="1" applyAlignment="1">
      <alignment horizontal="center" vertical="center"/>
    </xf>
    <xf numFmtId="0" fontId="7" fillId="0" borderId="0" xfId="1" applyFont="1" applyBorder="1" applyAlignment="1">
      <alignment horizontal="center" vertical="center"/>
    </xf>
    <xf numFmtId="0" fontId="7" fillId="0" borderId="38" xfId="1" applyFont="1" applyBorder="1" applyAlignment="1">
      <alignment horizontal="right" vertical="center"/>
    </xf>
    <xf numFmtId="5" fontId="7" fillId="0" borderId="38" xfId="1" applyNumberFormat="1" applyFont="1" applyBorder="1" applyAlignment="1">
      <alignment vertical="center" shrinkToFit="1"/>
    </xf>
    <xf numFmtId="0" fontId="7" fillId="0" borderId="82" xfId="1" applyFont="1" applyBorder="1" applyAlignment="1">
      <alignment horizontal="right" vertical="center"/>
    </xf>
    <xf numFmtId="0" fontId="7" fillId="0" borderId="82" xfId="1" applyFont="1" applyBorder="1" applyAlignment="1">
      <alignment vertical="center" shrinkToFit="1"/>
    </xf>
    <xf numFmtId="5" fontId="7" fillId="0" borderId="82" xfId="1" applyNumberFormat="1" applyFont="1" applyBorder="1" applyAlignment="1">
      <alignment vertical="center" shrinkToFit="1"/>
    </xf>
    <xf numFmtId="0" fontId="7" fillId="0" borderId="83" xfId="1" applyFont="1" applyBorder="1" applyAlignment="1">
      <alignment vertical="center" shrinkToFit="1"/>
    </xf>
    <xf numFmtId="0" fontId="7" fillId="0" borderId="27" xfId="1" applyFont="1" applyBorder="1" applyAlignment="1">
      <alignment horizontal="center" vertical="center"/>
    </xf>
    <xf numFmtId="0" fontId="7" fillId="0" borderId="80"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81" xfId="1" applyFont="1" applyBorder="1" applyAlignment="1">
      <alignment horizontal="center" vertical="center" shrinkToFit="1"/>
    </xf>
    <xf numFmtId="0" fontId="7" fillId="0" borderId="33" xfId="1" applyFont="1" applyBorder="1" applyAlignment="1">
      <alignment horizontal="center" vertical="center"/>
    </xf>
    <xf numFmtId="0" fontId="7" fillId="0" borderId="86" xfId="1" applyFont="1" applyBorder="1" applyAlignment="1">
      <alignment horizontal="center" vertical="center"/>
    </xf>
    <xf numFmtId="0" fontId="7" fillId="0" borderId="89" xfId="1" applyFont="1" applyBorder="1" applyAlignment="1">
      <alignment vertical="center" shrinkToFit="1"/>
    </xf>
    <xf numFmtId="0" fontId="12" fillId="0" borderId="87" xfId="1" applyFont="1" applyBorder="1" applyAlignment="1">
      <alignment vertical="center"/>
    </xf>
    <xf numFmtId="0" fontId="5" fillId="0" borderId="0" xfId="1" applyFont="1" applyBorder="1" applyAlignment="1"/>
    <xf numFmtId="0" fontId="7" fillId="0" borderId="24" xfId="1" applyFont="1" applyBorder="1" applyAlignment="1">
      <alignment vertical="center"/>
    </xf>
    <xf numFmtId="0" fontId="7" fillId="0" borderId="1" xfId="1" applyFont="1" applyBorder="1" applyAlignment="1">
      <alignment vertical="center"/>
    </xf>
    <xf numFmtId="0" fontId="7" fillId="0" borderId="26" xfId="1" applyFont="1" applyBorder="1" applyAlignment="1">
      <alignment vertical="center"/>
    </xf>
    <xf numFmtId="0" fontId="7" fillId="0" borderId="87" xfId="1" applyFont="1" applyBorder="1" applyAlignment="1">
      <alignment vertical="center"/>
    </xf>
    <xf numFmtId="0" fontId="7" fillId="0" borderId="82" xfId="1" applyFont="1" applyBorder="1" applyAlignment="1">
      <alignment vertical="center"/>
    </xf>
    <xf numFmtId="0" fontId="7" fillId="0" borderId="83" xfId="1" applyFont="1" applyBorder="1" applyAlignment="1">
      <alignment vertical="center"/>
    </xf>
    <xf numFmtId="0" fontId="7" fillId="0" borderId="40" xfId="1" applyFont="1" applyBorder="1" applyAlignment="1">
      <alignment vertical="center"/>
    </xf>
    <xf numFmtId="0" fontId="7" fillId="0" borderId="38" xfId="1" applyFont="1" applyBorder="1" applyAlignment="1">
      <alignment vertical="center"/>
    </xf>
    <xf numFmtId="0" fontId="7" fillId="0" borderId="51" xfId="1" applyFont="1" applyBorder="1" applyAlignment="1">
      <alignment vertical="center"/>
    </xf>
    <xf numFmtId="0" fontId="7" fillId="0" borderId="88" xfId="1" applyFont="1" applyBorder="1" applyAlignment="1">
      <alignment vertical="center"/>
    </xf>
    <xf numFmtId="0" fontId="7" fillId="0" borderId="84" xfId="1" applyFont="1" applyBorder="1" applyAlignment="1">
      <alignment vertical="center"/>
    </xf>
    <xf numFmtId="0" fontId="7" fillId="0" borderId="85" xfId="1" applyFont="1" applyBorder="1" applyAlignment="1">
      <alignment vertical="center"/>
    </xf>
  </cellXfs>
  <cellStyles count="3">
    <cellStyle name="パーセント 2" xfId="2" xr:uid="{2B55937F-B0C7-4E81-8781-F489A7F35500}"/>
    <cellStyle name="標準" xfId="0" builtinId="0"/>
    <cellStyle name="標準 2" xfId="1" xr:uid="{9E2A865D-C469-4B40-9BAD-CC185E47059A}"/>
  </cellStyles>
  <dxfs count="0"/>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5F3E-D5A9-427E-8470-3E8D00F13DB9}">
  <sheetPr>
    <pageSetUpPr fitToPage="1"/>
  </sheetPr>
  <dimension ref="B1:O62"/>
  <sheetViews>
    <sheetView tabSelected="1" view="pageBreakPreview" zoomScale="90" zoomScaleNormal="30" zoomScaleSheetLayoutView="90" workbookViewId="0">
      <selection activeCell="S10" sqref="S10"/>
    </sheetView>
  </sheetViews>
  <sheetFormatPr defaultColWidth="8.875" defaultRowHeight="18.75" customHeight="1"/>
  <cols>
    <col min="1" max="1" width="1.25" style="4" customWidth="1"/>
    <col min="2" max="2" width="4.625" style="5" customWidth="1"/>
    <col min="3" max="3" width="25.625" style="4" customWidth="1"/>
    <col min="4" max="4" width="6.25" style="4" customWidth="1"/>
    <col min="5" max="5" width="4.5" style="4" customWidth="1"/>
    <col min="6" max="7" width="5" style="4" customWidth="1"/>
    <col min="8" max="9" width="8.875" style="4"/>
    <col min="10" max="11" width="5" style="4" customWidth="1"/>
    <col min="12" max="13" width="8.875" style="4"/>
    <col min="14" max="14" width="5" style="4" customWidth="1"/>
    <col min="15" max="15" width="8.875" style="4"/>
    <col min="16" max="16" width="1.25" style="4" customWidth="1"/>
    <col min="17" max="16384" width="8.875" style="4"/>
  </cols>
  <sheetData>
    <row r="1" spans="2:15" ht="7.5" customHeight="1"/>
    <row r="2" spans="2:15" ht="16.5" customHeight="1">
      <c r="B2" s="1"/>
      <c r="C2" s="2"/>
      <c r="D2" s="2"/>
      <c r="E2" s="2"/>
      <c r="F2" s="2"/>
      <c r="G2" s="2"/>
      <c r="H2" s="3"/>
      <c r="I2" s="2"/>
      <c r="J2" s="2"/>
      <c r="K2" s="2"/>
      <c r="L2" s="2"/>
      <c r="M2" s="2"/>
      <c r="N2" s="6"/>
      <c r="O2" s="18" t="s">
        <v>20</v>
      </c>
    </row>
    <row r="3" spans="2:15" ht="16.5" customHeight="1">
      <c r="B3" s="1"/>
      <c r="C3" s="2"/>
      <c r="D3" s="2"/>
      <c r="E3" s="2"/>
      <c r="F3" s="2"/>
      <c r="G3" s="2"/>
      <c r="H3" s="3"/>
      <c r="I3" s="2"/>
      <c r="J3" s="2"/>
      <c r="K3" s="2"/>
      <c r="L3" s="2"/>
      <c r="M3" s="2"/>
      <c r="N3" s="6"/>
      <c r="O3" s="18"/>
    </row>
    <row r="4" spans="2:15" ht="16.5" customHeight="1">
      <c r="B4" s="10" t="s">
        <v>54</v>
      </c>
      <c r="D4" s="2"/>
      <c r="E4" s="2"/>
      <c r="F4" s="2"/>
      <c r="G4" s="2"/>
      <c r="H4" s="3"/>
      <c r="I4" s="2"/>
      <c r="J4" s="2"/>
      <c r="K4" s="2"/>
      <c r="L4" s="2"/>
      <c r="M4" s="2"/>
      <c r="N4" s="2"/>
      <c r="O4" s="2"/>
    </row>
    <row r="5" spans="2:15" s="7" customFormat="1" ht="16.5" customHeight="1">
      <c r="B5" s="4" t="s">
        <v>0</v>
      </c>
      <c r="D5" s="2"/>
      <c r="E5" s="2"/>
      <c r="F5" s="2"/>
      <c r="G5" s="2"/>
      <c r="H5" s="3"/>
      <c r="I5" s="2"/>
      <c r="J5" s="2"/>
      <c r="K5" s="2"/>
      <c r="L5" s="2"/>
      <c r="M5" s="2"/>
      <c r="N5" s="2"/>
      <c r="O5" s="2"/>
    </row>
    <row r="6" spans="2:15" s="7" customFormat="1" ht="16.5" customHeight="1">
      <c r="B6" s="4" t="s">
        <v>55</v>
      </c>
      <c r="D6" s="2"/>
      <c r="E6" s="2"/>
      <c r="F6" s="2"/>
      <c r="G6" s="2"/>
      <c r="H6" s="2"/>
      <c r="I6" s="11"/>
      <c r="J6" s="11"/>
      <c r="K6" s="11"/>
      <c r="L6" s="11"/>
      <c r="M6" s="11"/>
      <c r="N6" s="11"/>
      <c r="O6" s="11"/>
    </row>
    <row r="7" spans="2:15" s="7" customFormat="1" ht="16.5" customHeight="1">
      <c r="B7" s="4"/>
      <c r="D7" s="2"/>
      <c r="E7" s="2"/>
      <c r="F7" s="2"/>
      <c r="G7" s="2"/>
      <c r="H7" s="2"/>
      <c r="I7" s="11"/>
      <c r="J7" s="11"/>
      <c r="K7" s="11"/>
      <c r="L7" s="11"/>
      <c r="M7" s="11"/>
      <c r="N7" s="11"/>
      <c r="O7" s="11"/>
    </row>
    <row r="8" spans="2:15" s="7" customFormat="1" ht="16.5" customHeight="1">
      <c r="B8" s="8"/>
      <c r="C8" s="2"/>
      <c r="D8" s="2"/>
      <c r="E8" s="2"/>
      <c r="F8" s="2"/>
      <c r="G8" s="2"/>
      <c r="H8" s="2"/>
      <c r="I8" s="11"/>
      <c r="J8" s="11"/>
      <c r="K8" s="11"/>
      <c r="L8" s="11"/>
      <c r="M8" s="11"/>
      <c r="N8" s="11"/>
      <c r="O8" s="11"/>
    </row>
    <row r="9" spans="2:15" s="7" customFormat="1" ht="16.5" customHeight="1">
      <c r="B9" s="8"/>
      <c r="C9" s="2"/>
      <c r="D9" s="2"/>
      <c r="E9" s="2"/>
      <c r="F9" s="15" t="s">
        <v>1</v>
      </c>
      <c r="G9" s="9"/>
      <c r="H9" s="52"/>
      <c r="I9" s="13" t="s">
        <v>22</v>
      </c>
      <c r="J9" s="14"/>
      <c r="K9" s="157"/>
      <c r="L9" s="158"/>
      <c r="M9" s="158"/>
      <c r="N9" s="158"/>
      <c r="O9" s="158"/>
    </row>
    <row r="10" spans="2:15" s="7" customFormat="1" ht="7.5" customHeight="1">
      <c r="B10" s="8"/>
      <c r="C10" s="2"/>
      <c r="D10" s="2"/>
      <c r="E10" s="2"/>
      <c r="J10" s="16"/>
      <c r="K10" s="16"/>
      <c r="L10" s="16"/>
      <c r="M10" s="16"/>
      <c r="N10" s="16"/>
      <c r="O10" s="11"/>
    </row>
    <row r="11" spans="2:15" s="7" customFormat="1" ht="16.5" customHeight="1">
      <c r="B11" s="8"/>
      <c r="C11" s="2"/>
      <c r="D11" s="2"/>
      <c r="E11" s="2"/>
      <c r="F11" s="17" t="s">
        <v>2</v>
      </c>
      <c r="G11" s="157"/>
      <c r="H11" s="159"/>
      <c r="I11" s="17" t="s">
        <v>3</v>
      </c>
      <c r="J11" s="157"/>
      <c r="K11" s="158"/>
      <c r="L11" s="158"/>
      <c r="M11" s="158"/>
      <c r="N11" s="158"/>
      <c r="O11" s="158"/>
    </row>
    <row r="12" spans="2:15" s="7" customFormat="1" ht="7.5" customHeight="1">
      <c r="B12" s="8"/>
      <c r="C12" s="2"/>
      <c r="D12" s="2"/>
      <c r="E12" s="2"/>
      <c r="F12" s="140"/>
      <c r="G12" s="59"/>
      <c r="H12" s="59"/>
      <c r="I12" s="140"/>
      <c r="J12" s="59"/>
      <c r="K12" s="59"/>
      <c r="L12" s="59"/>
      <c r="M12" s="59"/>
      <c r="N12" s="59"/>
      <c r="O12" s="11"/>
    </row>
    <row r="13" spans="2:15" s="7" customFormat="1" ht="16.5" customHeight="1">
      <c r="B13" s="8"/>
      <c r="C13" s="2"/>
      <c r="D13" s="2"/>
      <c r="E13" s="2"/>
      <c r="F13" s="140"/>
      <c r="G13" s="59"/>
      <c r="H13" s="59"/>
      <c r="I13" s="17" t="s">
        <v>23</v>
      </c>
      <c r="J13" s="157"/>
      <c r="K13" s="158"/>
      <c r="L13" s="158"/>
      <c r="M13" s="158"/>
      <c r="N13" s="158"/>
      <c r="O13" s="158"/>
    </row>
    <row r="14" spans="2:15" s="7" customFormat="1" ht="16.5" customHeight="1">
      <c r="B14" s="8"/>
      <c r="C14" s="2"/>
      <c r="D14" s="2"/>
      <c r="E14" s="2"/>
      <c r="F14" s="140"/>
      <c r="G14" s="59"/>
      <c r="H14" s="59"/>
      <c r="I14" s="140"/>
      <c r="J14" s="59"/>
      <c r="K14" s="59"/>
      <c r="L14" s="59"/>
      <c r="M14" s="59"/>
      <c r="N14" s="59"/>
      <c r="O14" s="11"/>
    </row>
    <row r="15" spans="2:15" s="7" customFormat="1" ht="16.5" customHeight="1">
      <c r="B15" s="8"/>
      <c r="C15" s="2"/>
      <c r="D15" s="2"/>
      <c r="E15" s="2"/>
      <c r="F15" s="2"/>
      <c r="G15" s="2"/>
      <c r="H15" s="2"/>
      <c r="I15" s="11"/>
      <c r="J15" s="11"/>
      <c r="K15" s="11"/>
      <c r="L15" s="11"/>
      <c r="M15" s="11"/>
      <c r="N15" s="11"/>
      <c r="O15" s="11"/>
    </row>
    <row r="16" spans="2:15" s="7" customFormat="1" ht="18.75" customHeight="1">
      <c r="B16" s="19" t="s">
        <v>19</v>
      </c>
      <c r="C16" s="19"/>
      <c r="D16" s="19"/>
      <c r="E16" s="19"/>
      <c r="F16" s="19"/>
      <c r="G16" s="19"/>
      <c r="H16" s="19"/>
      <c r="I16" s="19"/>
      <c r="J16" s="19"/>
      <c r="K16" s="19"/>
      <c r="L16" s="19"/>
      <c r="M16" s="19"/>
      <c r="N16" s="19"/>
      <c r="O16" s="19"/>
    </row>
    <row r="17" spans="2:15" ht="7.5" customHeight="1" thickBot="1">
      <c r="B17" s="1"/>
      <c r="C17" s="2"/>
      <c r="D17" s="2"/>
      <c r="E17" s="2"/>
      <c r="F17" s="2"/>
      <c r="G17" s="2"/>
      <c r="H17" s="2"/>
      <c r="I17" s="2"/>
      <c r="J17" s="2"/>
      <c r="K17" s="2"/>
      <c r="L17" s="2"/>
      <c r="M17" s="2"/>
      <c r="N17" s="2"/>
      <c r="O17" s="2"/>
    </row>
    <row r="18" spans="2:15" s="7" customFormat="1" ht="18.75" customHeight="1">
      <c r="B18" s="20" t="s">
        <v>4</v>
      </c>
      <c r="C18" s="21" t="s">
        <v>21</v>
      </c>
      <c r="D18" s="54" t="s">
        <v>37</v>
      </c>
      <c r="E18" s="55"/>
      <c r="F18" s="22" t="s">
        <v>5</v>
      </c>
      <c r="G18" s="23"/>
      <c r="H18" s="23"/>
      <c r="I18" s="24"/>
      <c r="J18" s="22" t="s">
        <v>6</v>
      </c>
      <c r="K18" s="23"/>
      <c r="L18" s="23"/>
      <c r="M18" s="24"/>
      <c r="N18" s="22" t="s">
        <v>7</v>
      </c>
      <c r="O18" s="25"/>
    </row>
    <row r="19" spans="2:15" s="7" customFormat="1" ht="18.75" customHeight="1" thickBot="1">
      <c r="B19" s="26"/>
      <c r="C19" s="27"/>
      <c r="D19" s="56" t="s">
        <v>36</v>
      </c>
      <c r="E19" s="91" t="s">
        <v>35</v>
      </c>
      <c r="F19" s="28" t="s">
        <v>30</v>
      </c>
      <c r="G19" s="29"/>
      <c r="H19" s="30" t="s">
        <v>31</v>
      </c>
      <c r="I19" s="31" t="s">
        <v>32</v>
      </c>
      <c r="J19" s="28" t="s">
        <v>30</v>
      </c>
      <c r="K19" s="29"/>
      <c r="L19" s="30" t="s">
        <v>33</v>
      </c>
      <c r="M19" s="32" t="s">
        <v>34</v>
      </c>
      <c r="N19" s="33" t="s">
        <v>30</v>
      </c>
      <c r="O19" s="34" t="s">
        <v>31</v>
      </c>
    </row>
    <row r="20" spans="2:15" s="7" customFormat="1" ht="26.25" customHeight="1">
      <c r="B20" s="57">
        <v>1</v>
      </c>
      <c r="C20" s="58" t="s">
        <v>8</v>
      </c>
      <c r="D20" s="101">
        <v>231</v>
      </c>
      <c r="E20" s="92">
        <v>210</v>
      </c>
      <c r="F20" s="71"/>
      <c r="G20" s="110"/>
      <c r="H20" s="123">
        <f>D20*G20</f>
        <v>0</v>
      </c>
      <c r="I20" s="72"/>
      <c r="J20" s="71"/>
      <c r="K20" s="110"/>
      <c r="L20" s="123">
        <f>D20*K20</f>
        <v>0</v>
      </c>
      <c r="M20" s="69"/>
      <c r="N20" s="60">
        <f>G20+K20</f>
        <v>0</v>
      </c>
      <c r="O20" s="129">
        <f>H20+L20</f>
        <v>0</v>
      </c>
    </row>
    <row r="21" spans="2:15" s="7" customFormat="1" ht="26.25" customHeight="1">
      <c r="B21" s="35">
        <v>2</v>
      </c>
      <c r="C21" s="37" t="s">
        <v>24</v>
      </c>
      <c r="D21" s="102">
        <v>396</v>
      </c>
      <c r="E21" s="93">
        <v>360</v>
      </c>
      <c r="F21" s="73"/>
      <c r="G21" s="111"/>
      <c r="H21" s="124">
        <f t="shared" ref="H21:H22" si="0">D21*G21</f>
        <v>0</v>
      </c>
      <c r="I21" s="74"/>
      <c r="J21" s="73"/>
      <c r="K21" s="111"/>
      <c r="L21" s="127">
        <f>D21*K21</f>
        <v>0</v>
      </c>
      <c r="M21" s="69"/>
      <c r="N21" s="60">
        <f t="shared" ref="N21:N38" si="1">G21+K21</f>
        <v>0</v>
      </c>
      <c r="O21" s="129">
        <f t="shared" ref="O21:O38" si="2">H21+L21</f>
        <v>0</v>
      </c>
    </row>
    <row r="22" spans="2:15" s="7" customFormat="1" ht="26.25" customHeight="1">
      <c r="B22" s="35">
        <v>3</v>
      </c>
      <c r="C22" s="37" t="s">
        <v>25</v>
      </c>
      <c r="D22" s="102">
        <v>418</v>
      </c>
      <c r="E22" s="93">
        <v>380</v>
      </c>
      <c r="F22" s="73"/>
      <c r="G22" s="111"/>
      <c r="H22" s="124">
        <f t="shared" si="0"/>
        <v>0</v>
      </c>
      <c r="I22" s="75" t="s">
        <v>9</v>
      </c>
      <c r="J22" s="73"/>
      <c r="K22" s="111"/>
      <c r="L22" s="127">
        <f>D22*K22</f>
        <v>0</v>
      </c>
      <c r="M22" s="76" t="s">
        <v>9</v>
      </c>
      <c r="N22" s="60">
        <f t="shared" si="1"/>
        <v>0</v>
      </c>
      <c r="O22" s="129">
        <f t="shared" si="2"/>
        <v>0</v>
      </c>
    </row>
    <row r="23" spans="2:15" s="7" customFormat="1" ht="17.25" customHeight="1">
      <c r="B23" s="38">
        <v>4</v>
      </c>
      <c r="C23" s="39" t="s">
        <v>27</v>
      </c>
      <c r="D23" s="103">
        <v>286</v>
      </c>
      <c r="E23" s="94">
        <v>260</v>
      </c>
      <c r="F23" s="44" t="s">
        <v>10</v>
      </c>
      <c r="G23" s="112"/>
      <c r="H23" s="125">
        <f>D23*G23</f>
        <v>0</v>
      </c>
      <c r="I23" s="77"/>
      <c r="J23" s="44" t="s">
        <v>10</v>
      </c>
      <c r="K23" s="119"/>
      <c r="L23" s="125">
        <f>D23*K23</f>
        <v>0</v>
      </c>
      <c r="M23" s="77"/>
      <c r="N23" s="61">
        <f t="shared" si="1"/>
        <v>0</v>
      </c>
      <c r="O23" s="130">
        <f t="shared" si="2"/>
        <v>0</v>
      </c>
    </row>
    <row r="24" spans="2:15" s="7" customFormat="1" ht="17.25" customHeight="1">
      <c r="B24" s="40"/>
      <c r="C24" s="41"/>
      <c r="D24" s="104"/>
      <c r="E24" s="95"/>
      <c r="F24" s="45" t="s">
        <v>11</v>
      </c>
      <c r="G24" s="113"/>
      <c r="H24" s="126">
        <f>D23*G24</f>
        <v>0</v>
      </c>
      <c r="I24" s="79"/>
      <c r="J24" s="45" t="s">
        <v>11</v>
      </c>
      <c r="K24" s="120"/>
      <c r="L24" s="126">
        <f>D23*K24</f>
        <v>0</v>
      </c>
      <c r="M24" s="80"/>
      <c r="N24" s="62">
        <f t="shared" si="1"/>
        <v>0</v>
      </c>
      <c r="O24" s="131">
        <f t="shared" si="2"/>
        <v>0</v>
      </c>
    </row>
    <row r="25" spans="2:15" s="7" customFormat="1" ht="17.25" customHeight="1">
      <c r="B25" s="40"/>
      <c r="C25" s="41"/>
      <c r="D25" s="104"/>
      <c r="E25" s="95"/>
      <c r="F25" s="45" t="s">
        <v>12</v>
      </c>
      <c r="G25" s="113"/>
      <c r="H25" s="126">
        <f>D23*G25</f>
        <v>0</v>
      </c>
      <c r="I25" s="79"/>
      <c r="J25" s="45" t="s">
        <v>12</v>
      </c>
      <c r="K25" s="120"/>
      <c r="L25" s="126">
        <f>D23*K25</f>
        <v>0</v>
      </c>
      <c r="M25" s="80"/>
      <c r="N25" s="62">
        <f t="shared" si="1"/>
        <v>0</v>
      </c>
      <c r="O25" s="131">
        <f t="shared" si="2"/>
        <v>0</v>
      </c>
    </row>
    <row r="26" spans="2:15" s="7" customFormat="1" ht="17.25" customHeight="1">
      <c r="B26" s="40"/>
      <c r="C26" s="41"/>
      <c r="D26" s="104"/>
      <c r="E26" s="95"/>
      <c r="F26" s="45" t="s">
        <v>13</v>
      </c>
      <c r="G26" s="113"/>
      <c r="H26" s="126">
        <f>D23*G26</f>
        <v>0</v>
      </c>
      <c r="I26" s="79"/>
      <c r="J26" s="45" t="s">
        <v>13</v>
      </c>
      <c r="K26" s="120"/>
      <c r="L26" s="126">
        <f>D23*K26</f>
        <v>0</v>
      </c>
      <c r="M26" s="80"/>
      <c r="N26" s="62">
        <f t="shared" si="1"/>
        <v>0</v>
      </c>
      <c r="O26" s="131">
        <f t="shared" si="2"/>
        <v>0</v>
      </c>
    </row>
    <row r="27" spans="2:15" s="7" customFormat="1" ht="17.25" customHeight="1">
      <c r="B27" s="40"/>
      <c r="C27" s="41"/>
      <c r="D27" s="104"/>
      <c r="E27" s="95"/>
      <c r="F27" s="45" t="s">
        <v>14</v>
      </c>
      <c r="G27" s="113"/>
      <c r="H27" s="126">
        <f>D23*G27</f>
        <v>0</v>
      </c>
      <c r="I27" s="79"/>
      <c r="J27" s="45" t="s">
        <v>14</v>
      </c>
      <c r="K27" s="120"/>
      <c r="L27" s="126">
        <f>D23*K27</f>
        <v>0</v>
      </c>
      <c r="M27" s="80"/>
      <c r="N27" s="62">
        <f t="shared" si="1"/>
        <v>0</v>
      </c>
      <c r="O27" s="131">
        <f t="shared" si="2"/>
        <v>0</v>
      </c>
    </row>
    <row r="28" spans="2:15" s="7" customFormat="1" ht="17.25" customHeight="1">
      <c r="B28" s="42"/>
      <c r="C28" s="43"/>
      <c r="D28" s="105"/>
      <c r="E28" s="96"/>
      <c r="F28" s="46" t="s">
        <v>15</v>
      </c>
      <c r="G28" s="114"/>
      <c r="H28" s="127">
        <f>D23*G28</f>
        <v>0</v>
      </c>
      <c r="I28" s="81"/>
      <c r="J28" s="46" t="s">
        <v>15</v>
      </c>
      <c r="K28" s="121"/>
      <c r="L28" s="127">
        <f>D23*K28</f>
        <v>0</v>
      </c>
      <c r="M28" s="81"/>
      <c r="N28" s="63">
        <f t="shared" si="1"/>
        <v>0</v>
      </c>
      <c r="O28" s="132">
        <f t="shared" si="2"/>
        <v>0</v>
      </c>
    </row>
    <row r="29" spans="2:15" s="7" customFormat="1" ht="17.25" customHeight="1">
      <c r="B29" s="38">
        <v>5</v>
      </c>
      <c r="C29" s="39" t="s">
        <v>28</v>
      </c>
      <c r="D29" s="103">
        <v>297</v>
      </c>
      <c r="E29" s="94">
        <v>270</v>
      </c>
      <c r="F29" s="44" t="s">
        <v>10</v>
      </c>
      <c r="G29" s="112"/>
      <c r="H29" s="125">
        <f>D29*G29</f>
        <v>0</v>
      </c>
      <c r="I29" s="82" t="s">
        <v>9</v>
      </c>
      <c r="J29" s="44" t="s">
        <v>10</v>
      </c>
      <c r="K29" s="119"/>
      <c r="L29" s="125">
        <f>D29*K29</f>
        <v>0</v>
      </c>
      <c r="M29" s="82" t="s">
        <v>9</v>
      </c>
      <c r="N29" s="64">
        <f t="shared" si="1"/>
        <v>0</v>
      </c>
      <c r="O29" s="133">
        <f t="shared" si="2"/>
        <v>0</v>
      </c>
    </row>
    <row r="30" spans="2:15" s="7" customFormat="1" ht="17.25" customHeight="1">
      <c r="B30" s="40"/>
      <c r="C30" s="41"/>
      <c r="D30" s="104"/>
      <c r="E30" s="95"/>
      <c r="F30" s="45" t="s">
        <v>11</v>
      </c>
      <c r="G30" s="115"/>
      <c r="H30" s="126">
        <f>D29*G30</f>
        <v>0</v>
      </c>
      <c r="I30" s="84" t="s">
        <v>9</v>
      </c>
      <c r="J30" s="45" t="s">
        <v>11</v>
      </c>
      <c r="K30" s="120"/>
      <c r="L30" s="126">
        <f>D29*K30</f>
        <v>0</v>
      </c>
      <c r="M30" s="85" t="s">
        <v>9</v>
      </c>
      <c r="N30" s="65">
        <f t="shared" si="1"/>
        <v>0</v>
      </c>
      <c r="O30" s="134">
        <f t="shared" si="2"/>
        <v>0</v>
      </c>
    </row>
    <row r="31" spans="2:15" s="7" customFormat="1" ht="17.25" customHeight="1">
      <c r="B31" s="40"/>
      <c r="C31" s="41"/>
      <c r="D31" s="104"/>
      <c r="E31" s="95"/>
      <c r="F31" s="45" t="s">
        <v>12</v>
      </c>
      <c r="G31" s="115"/>
      <c r="H31" s="126">
        <f>D29*G31</f>
        <v>0</v>
      </c>
      <c r="I31" s="84" t="s">
        <v>9</v>
      </c>
      <c r="J31" s="45" t="s">
        <v>12</v>
      </c>
      <c r="K31" s="120"/>
      <c r="L31" s="126">
        <f>D29*K31</f>
        <v>0</v>
      </c>
      <c r="M31" s="85" t="s">
        <v>9</v>
      </c>
      <c r="N31" s="65">
        <f t="shared" si="1"/>
        <v>0</v>
      </c>
      <c r="O31" s="134">
        <f t="shared" si="2"/>
        <v>0</v>
      </c>
    </row>
    <row r="32" spans="2:15" s="7" customFormat="1" ht="17.25" customHeight="1">
      <c r="B32" s="40"/>
      <c r="C32" s="41"/>
      <c r="D32" s="104"/>
      <c r="E32" s="95"/>
      <c r="F32" s="45" t="s">
        <v>13</v>
      </c>
      <c r="G32" s="115"/>
      <c r="H32" s="126">
        <f>D29*G32</f>
        <v>0</v>
      </c>
      <c r="I32" s="84" t="s">
        <v>9</v>
      </c>
      <c r="J32" s="45" t="s">
        <v>13</v>
      </c>
      <c r="K32" s="120"/>
      <c r="L32" s="126">
        <f>D29*K32</f>
        <v>0</v>
      </c>
      <c r="M32" s="85" t="s">
        <v>9</v>
      </c>
      <c r="N32" s="65">
        <f t="shared" si="1"/>
        <v>0</v>
      </c>
      <c r="O32" s="134">
        <f t="shared" si="2"/>
        <v>0</v>
      </c>
    </row>
    <row r="33" spans="2:15" s="7" customFormat="1" ht="17.25" customHeight="1">
      <c r="B33" s="40"/>
      <c r="C33" s="41"/>
      <c r="D33" s="104"/>
      <c r="E33" s="95"/>
      <c r="F33" s="45" t="s">
        <v>14</v>
      </c>
      <c r="G33" s="115"/>
      <c r="H33" s="126">
        <f>D29*G33</f>
        <v>0</v>
      </c>
      <c r="I33" s="84" t="s">
        <v>9</v>
      </c>
      <c r="J33" s="45" t="s">
        <v>14</v>
      </c>
      <c r="K33" s="120"/>
      <c r="L33" s="126">
        <f>D29*K33</f>
        <v>0</v>
      </c>
      <c r="M33" s="85" t="s">
        <v>9</v>
      </c>
      <c r="N33" s="65">
        <f t="shared" si="1"/>
        <v>0</v>
      </c>
      <c r="O33" s="134">
        <f t="shared" si="2"/>
        <v>0</v>
      </c>
    </row>
    <row r="34" spans="2:15" s="7" customFormat="1" ht="17.25" customHeight="1">
      <c r="B34" s="42"/>
      <c r="C34" s="43"/>
      <c r="D34" s="105"/>
      <c r="E34" s="96"/>
      <c r="F34" s="46" t="s">
        <v>15</v>
      </c>
      <c r="G34" s="114"/>
      <c r="H34" s="127">
        <f>D29*G34</f>
        <v>0</v>
      </c>
      <c r="I34" s="86" t="s">
        <v>9</v>
      </c>
      <c r="J34" s="46" t="s">
        <v>15</v>
      </c>
      <c r="K34" s="121"/>
      <c r="L34" s="127">
        <f>D29*K34</f>
        <v>0</v>
      </c>
      <c r="M34" s="86" t="s">
        <v>9</v>
      </c>
      <c r="N34" s="63">
        <f t="shared" si="1"/>
        <v>0</v>
      </c>
      <c r="O34" s="132">
        <f t="shared" si="2"/>
        <v>0</v>
      </c>
    </row>
    <row r="35" spans="2:15" s="7" customFormat="1" ht="17.25" customHeight="1">
      <c r="B35" s="40">
        <v>6</v>
      </c>
      <c r="C35" s="41" t="s">
        <v>26</v>
      </c>
      <c r="D35" s="106">
        <v>418</v>
      </c>
      <c r="E35" s="95">
        <v>380</v>
      </c>
      <c r="F35" s="47" t="s">
        <v>10</v>
      </c>
      <c r="G35" s="116"/>
      <c r="H35" s="128">
        <f>D35*G35</f>
        <v>0</v>
      </c>
      <c r="I35" s="88"/>
      <c r="J35" s="47" t="s">
        <v>10</v>
      </c>
      <c r="K35" s="122"/>
      <c r="L35" s="128">
        <f>D35*K35</f>
        <v>0</v>
      </c>
      <c r="M35" s="88"/>
      <c r="N35" s="66">
        <f t="shared" si="1"/>
        <v>0</v>
      </c>
      <c r="O35" s="135">
        <f t="shared" si="2"/>
        <v>0</v>
      </c>
    </row>
    <row r="36" spans="2:15" s="7" customFormat="1" ht="17.25" customHeight="1">
      <c r="B36" s="40"/>
      <c r="C36" s="41"/>
      <c r="D36" s="104"/>
      <c r="E36" s="95"/>
      <c r="F36" s="45" t="s">
        <v>16</v>
      </c>
      <c r="G36" s="117"/>
      <c r="H36" s="126">
        <f>D35*G36</f>
        <v>0</v>
      </c>
      <c r="I36" s="83"/>
      <c r="J36" s="45" t="s">
        <v>16</v>
      </c>
      <c r="K36" s="120"/>
      <c r="L36" s="126">
        <f>D35*K36</f>
        <v>0</v>
      </c>
      <c r="M36" s="70"/>
      <c r="N36" s="65">
        <f t="shared" si="1"/>
        <v>0</v>
      </c>
      <c r="O36" s="131">
        <f t="shared" si="2"/>
        <v>0</v>
      </c>
    </row>
    <row r="37" spans="2:15" s="7" customFormat="1" ht="17.25" customHeight="1">
      <c r="B37" s="40"/>
      <c r="C37" s="41"/>
      <c r="D37" s="104"/>
      <c r="E37" s="95"/>
      <c r="F37" s="45" t="s">
        <v>12</v>
      </c>
      <c r="G37" s="117"/>
      <c r="H37" s="126">
        <f>D35*G37</f>
        <v>0</v>
      </c>
      <c r="I37" s="83"/>
      <c r="J37" s="45" t="s">
        <v>12</v>
      </c>
      <c r="K37" s="120"/>
      <c r="L37" s="126">
        <f>D35*K37</f>
        <v>0</v>
      </c>
      <c r="M37" s="70"/>
      <c r="N37" s="65">
        <f t="shared" si="1"/>
        <v>0</v>
      </c>
      <c r="O37" s="131">
        <f t="shared" si="2"/>
        <v>0</v>
      </c>
    </row>
    <row r="38" spans="2:15" s="7" customFormat="1" ht="17.25" customHeight="1" thickBot="1">
      <c r="B38" s="42"/>
      <c r="C38" s="43"/>
      <c r="D38" s="107"/>
      <c r="E38" s="97"/>
      <c r="F38" s="46" t="s">
        <v>17</v>
      </c>
      <c r="G38" s="118"/>
      <c r="H38" s="127">
        <f>D35*G38</f>
        <v>0</v>
      </c>
      <c r="I38" s="90"/>
      <c r="J38" s="46" t="s">
        <v>17</v>
      </c>
      <c r="K38" s="121"/>
      <c r="L38" s="127">
        <f>D35*K38</f>
        <v>0</v>
      </c>
      <c r="M38" s="90"/>
      <c r="N38" s="67">
        <f t="shared" si="1"/>
        <v>0</v>
      </c>
      <c r="O38" s="132">
        <f t="shared" si="2"/>
        <v>0</v>
      </c>
    </row>
    <row r="39" spans="2:15" s="7" customFormat="1" ht="26.25" customHeight="1" thickBot="1">
      <c r="B39" s="48" t="s">
        <v>29</v>
      </c>
      <c r="C39" s="49"/>
      <c r="D39" s="49"/>
      <c r="E39" s="50"/>
      <c r="F39" s="98"/>
      <c r="G39" s="99">
        <f>SUM(G20:G38)</f>
        <v>0</v>
      </c>
      <c r="H39" s="108">
        <f>SUM(H20:H38)</f>
        <v>0</v>
      </c>
      <c r="I39" s="100"/>
      <c r="J39" s="98"/>
      <c r="K39" s="99">
        <f>SUM(K20:K38)</f>
        <v>0</v>
      </c>
      <c r="L39" s="108">
        <f>SUM(L20:L38)</f>
        <v>0</v>
      </c>
      <c r="M39" s="98"/>
      <c r="N39" s="68">
        <f>SUM(N20:N38)</f>
        <v>0</v>
      </c>
      <c r="O39" s="109">
        <f>SUM(O20:O38)</f>
        <v>0</v>
      </c>
    </row>
    <row r="40" spans="2:15" s="7" customFormat="1" ht="16.5" customHeight="1">
      <c r="B40" s="136"/>
      <c r="C40" s="136"/>
      <c r="D40" s="136"/>
      <c r="E40" s="136"/>
      <c r="F40" s="137"/>
      <c r="G40" s="137"/>
      <c r="H40" s="138"/>
      <c r="I40" s="137"/>
      <c r="J40" s="137"/>
      <c r="K40" s="137"/>
      <c r="L40" s="138"/>
      <c r="M40" s="137"/>
      <c r="N40" s="137"/>
      <c r="O40" s="139"/>
    </row>
    <row r="41" spans="2:15" s="7" customFormat="1" ht="17.25" customHeight="1">
      <c r="B41" s="148" t="s">
        <v>38</v>
      </c>
      <c r="C41" s="36"/>
      <c r="D41" s="136"/>
      <c r="E41" s="136"/>
      <c r="F41" s="137"/>
      <c r="G41" s="137"/>
      <c r="H41" s="138"/>
      <c r="I41" s="137"/>
      <c r="J41" s="137"/>
      <c r="K41" s="137"/>
      <c r="L41" s="138"/>
      <c r="M41" s="137"/>
      <c r="N41" s="137"/>
      <c r="O41" s="139"/>
    </row>
    <row r="42" spans="2:15" s="7" customFormat="1" ht="17.25" customHeight="1">
      <c r="B42" s="149" t="s">
        <v>39</v>
      </c>
      <c r="C42" s="160"/>
      <c r="D42" s="161"/>
      <c r="E42" s="161"/>
      <c r="F42" s="161"/>
      <c r="G42" s="161"/>
      <c r="H42" s="161"/>
      <c r="I42" s="161"/>
      <c r="J42" s="162"/>
      <c r="K42" s="137"/>
      <c r="L42" s="138"/>
      <c r="M42" s="137"/>
      <c r="N42" s="137"/>
      <c r="O42" s="139"/>
    </row>
    <row r="43" spans="2:15" s="7" customFormat="1" ht="17.25" customHeight="1">
      <c r="B43" s="150" t="s">
        <v>40</v>
      </c>
      <c r="C43" s="163" t="s">
        <v>41</v>
      </c>
      <c r="D43" s="164"/>
      <c r="E43" s="164"/>
      <c r="F43" s="164"/>
      <c r="G43" s="164"/>
      <c r="H43" s="164"/>
      <c r="I43" s="164"/>
      <c r="J43" s="165"/>
      <c r="K43" s="137"/>
      <c r="L43" s="138"/>
      <c r="M43" s="137"/>
      <c r="N43" s="137"/>
      <c r="O43" s="139"/>
    </row>
    <row r="44" spans="2:15" s="7" customFormat="1" ht="17.25" customHeight="1">
      <c r="B44" s="151" t="s">
        <v>2</v>
      </c>
      <c r="C44" s="166"/>
      <c r="D44" s="167"/>
      <c r="E44" s="167"/>
      <c r="F44" s="167"/>
      <c r="G44" s="167"/>
      <c r="H44" s="167"/>
      <c r="I44" s="167"/>
      <c r="J44" s="168"/>
      <c r="K44" s="137"/>
      <c r="L44" s="138"/>
      <c r="M44" s="137"/>
      <c r="N44" s="137"/>
      <c r="O44" s="139"/>
    </row>
    <row r="45" spans="2:15" s="7" customFormat="1" ht="10.5" customHeight="1">
      <c r="B45" s="59"/>
      <c r="C45" s="136"/>
      <c r="D45" s="136"/>
      <c r="E45" s="136"/>
      <c r="F45" s="137"/>
      <c r="G45" s="137"/>
      <c r="H45" s="138"/>
      <c r="I45" s="137"/>
      <c r="J45" s="137"/>
      <c r="K45" s="137"/>
      <c r="L45" s="138"/>
      <c r="M45" s="137"/>
      <c r="N45" s="137"/>
      <c r="O45" s="139"/>
    </row>
    <row r="46" spans="2:15" s="7" customFormat="1" ht="17.25" customHeight="1">
      <c r="B46" s="152" t="s">
        <v>42</v>
      </c>
      <c r="C46" s="153"/>
      <c r="D46" s="136"/>
      <c r="E46" s="136"/>
      <c r="F46" s="137"/>
      <c r="G46" s="137"/>
      <c r="H46" s="138"/>
      <c r="I46" s="137"/>
      <c r="J46" s="137"/>
      <c r="K46" s="137"/>
      <c r="L46" s="138"/>
      <c r="M46" s="137"/>
      <c r="N46" s="137"/>
      <c r="O46" s="139"/>
    </row>
    <row r="47" spans="2:15" s="7" customFormat="1" ht="17.25" customHeight="1">
      <c r="B47" s="155" t="s">
        <v>43</v>
      </c>
      <c r="C47" s="144"/>
      <c r="D47" s="144"/>
      <c r="E47" s="144"/>
      <c r="F47" s="145"/>
      <c r="G47" s="145"/>
      <c r="H47" s="146"/>
      <c r="I47" s="145"/>
      <c r="J47" s="147"/>
      <c r="K47" s="137"/>
      <c r="L47" s="138"/>
      <c r="M47" s="137"/>
      <c r="N47" s="137"/>
      <c r="O47" s="139"/>
    </row>
    <row r="48" spans="2:15" s="7" customFormat="1" ht="17.25" customHeight="1">
      <c r="B48" s="163"/>
      <c r="C48" s="164"/>
      <c r="D48" s="164"/>
      <c r="E48" s="164"/>
      <c r="F48" s="164"/>
      <c r="G48" s="164"/>
      <c r="H48" s="164"/>
      <c r="I48" s="164"/>
      <c r="J48" s="165"/>
      <c r="K48" s="137"/>
      <c r="L48" s="138"/>
      <c r="M48" s="137"/>
      <c r="N48" s="137"/>
      <c r="O48" s="139"/>
    </row>
    <row r="49" spans="2:15" s="7" customFormat="1" ht="17.25" customHeight="1">
      <c r="B49" s="163"/>
      <c r="C49" s="164"/>
      <c r="D49" s="164"/>
      <c r="E49" s="164"/>
      <c r="F49" s="164"/>
      <c r="G49" s="164"/>
      <c r="H49" s="164"/>
      <c r="I49" s="164"/>
      <c r="J49" s="165"/>
      <c r="K49" s="137"/>
      <c r="L49" s="138"/>
      <c r="M49" s="137"/>
      <c r="N49" s="137"/>
      <c r="O49" s="139"/>
    </row>
    <row r="50" spans="2:15" s="7" customFormat="1" ht="17.25" customHeight="1">
      <c r="B50" s="150" t="s">
        <v>44</v>
      </c>
      <c r="C50" s="51" t="s">
        <v>45</v>
      </c>
      <c r="D50" s="142"/>
      <c r="E50" s="142"/>
      <c r="F50" s="78"/>
      <c r="G50" s="78"/>
      <c r="H50" s="143"/>
      <c r="I50" s="78"/>
      <c r="J50" s="89"/>
      <c r="K50" s="137"/>
      <c r="L50" s="138"/>
      <c r="M50" s="137"/>
      <c r="N50" s="137"/>
      <c r="O50" s="139"/>
    </row>
    <row r="51" spans="2:15" s="7" customFormat="1" ht="17.25" customHeight="1">
      <c r="B51" s="154" t="s">
        <v>46</v>
      </c>
      <c r="C51" s="163"/>
      <c r="D51" s="164"/>
      <c r="E51" s="164"/>
      <c r="F51" s="164"/>
      <c r="G51" s="164"/>
      <c r="H51" s="164"/>
      <c r="I51" s="164"/>
      <c r="J51" s="165"/>
      <c r="K51" s="137"/>
      <c r="L51" s="138"/>
      <c r="M51" s="137"/>
      <c r="N51" s="137"/>
      <c r="O51" s="139"/>
    </row>
    <row r="52" spans="2:15" s="7" customFormat="1" ht="17.25" customHeight="1">
      <c r="B52" s="87"/>
      <c r="C52" s="163"/>
      <c r="D52" s="164"/>
      <c r="E52" s="164"/>
      <c r="F52" s="164"/>
      <c r="G52" s="164"/>
      <c r="H52" s="164"/>
      <c r="I52" s="164"/>
      <c r="J52" s="165"/>
      <c r="K52" s="137"/>
      <c r="L52" s="138"/>
      <c r="M52" s="137"/>
      <c r="N52" s="137"/>
      <c r="O52" s="139"/>
    </row>
    <row r="53" spans="2:15" s="7" customFormat="1" ht="17.25" customHeight="1">
      <c r="B53" s="53"/>
      <c r="C53" s="166"/>
      <c r="D53" s="167"/>
      <c r="E53" s="167"/>
      <c r="F53" s="167"/>
      <c r="G53" s="167"/>
      <c r="H53" s="167"/>
      <c r="I53" s="167"/>
      <c r="J53" s="168"/>
      <c r="K53" s="137"/>
      <c r="L53" s="138"/>
      <c r="M53" s="137"/>
      <c r="N53" s="137"/>
      <c r="O53" s="139"/>
    </row>
    <row r="54" spans="2:15" s="7" customFormat="1" ht="16.5" customHeight="1">
      <c r="B54" s="59"/>
      <c r="C54" s="136"/>
      <c r="D54" s="136"/>
      <c r="E54" s="136"/>
      <c r="F54" s="137"/>
      <c r="G54" s="137"/>
      <c r="H54" s="138"/>
      <c r="I54" s="137"/>
      <c r="J54" s="137"/>
      <c r="K54" s="137"/>
      <c r="L54" s="138"/>
      <c r="M54" s="137"/>
      <c r="N54" s="137"/>
      <c r="O54" s="139"/>
    </row>
    <row r="55" spans="2:15" s="7" customFormat="1" ht="16.5" customHeight="1">
      <c r="B55" s="141" t="s">
        <v>47</v>
      </c>
      <c r="C55" s="59" t="s">
        <v>50</v>
      </c>
      <c r="D55" s="59"/>
      <c r="E55" s="59"/>
      <c r="F55" s="137"/>
      <c r="G55" s="137"/>
      <c r="H55" s="138"/>
      <c r="I55" s="137"/>
      <c r="J55" s="137"/>
      <c r="K55" s="137"/>
      <c r="L55" s="138"/>
      <c r="M55" s="137"/>
      <c r="N55" s="137"/>
      <c r="O55" s="139"/>
    </row>
    <row r="56" spans="2:15" s="7" customFormat="1" ht="16.5" customHeight="1">
      <c r="B56" s="59"/>
      <c r="C56" s="59" t="s">
        <v>52</v>
      </c>
      <c r="D56" s="59"/>
      <c r="E56" s="59"/>
      <c r="F56" s="137"/>
      <c r="G56" s="137"/>
      <c r="H56" s="138"/>
      <c r="I56" s="137"/>
      <c r="J56" s="137"/>
      <c r="K56" s="137"/>
      <c r="L56" s="138"/>
      <c r="M56" s="137"/>
      <c r="N56" s="137"/>
      <c r="O56" s="139"/>
    </row>
    <row r="57" spans="2:15" s="7" customFormat="1" ht="16.5" customHeight="1">
      <c r="B57" s="59"/>
      <c r="C57" s="59" t="s">
        <v>53</v>
      </c>
      <c r="D57" s="59"/>
      <c r="E57" s="59"/>
      <c r="F57" s="137"/>
      <c r="G57" s="137"/>
      <c r="H57" s="138"/>
      <c r="I57" s="137"/>
      <c r="J57" s="137"/>
      <c r="K57" s="137"/>
      <c r="L57" s="138"/>
      <c r="M57" s="137"/>
      <c r="N57" s="137"/>
      <c r="O57" s="139"/>
    </row>
    <row r="58" spans="2:15" s="7" customFormat="1" ht="16.5" customHeight="1">
      <c r="B58" s="59"/>
      <c r="C58" s="59" t="s">
        <v>48</v>
      </c>
      <c r="D58" s="59"/>
      <c r="E58" s="59"/>
      <c r="F58" s="137"/>
      <c r="G58" s="137"/>
      <c r="H58" s="138"/>
      <c r="I58" s="137"/>
      <c r="J58" s="137"/>
      <c r="K58" s="137"/>
      <c r="L58" s="138"/>
      <c r="M58" s="137"/>
      <c r="N58" s="137"/>
      <c r="O58" s="139"/>
    </row>
    <row r="59" spans="2:15" s="7" customFormat="1" ht="16.5" customHeight="1">
      <c r="B59" s="59"/>
      <c r="C59" s="59" t="s">
        <v>49</v>
      </c>
      <c r="D59" s="59"/>
      <c r="E59" s="59"/>
      <c r="F59" s="137"/>
      <c r="G59" s="137"/>
      <c r="H59" s="138"/>
      <c r="I59" s="137"/>
      <c r="J59" s="137"/>
      <c r="K59" s="137"/>
      <c r="L59" s="138"/>
      <c r="M59" s="137"/>
      <c r="N59" s="137"/>
      <c r="O59" s="139"/>
    </row>
    <row r="60" spans="2:15" s="7" customFormat="1" ht="16.5" customHeight="1">
      <c r="B60" s="59"/>
      <c r="C60" s="59" t="s">
        <v>51</v>
      </c>
      <c r="D60" s="59"/>
      <c r="E60" s="59"/>
      <c r="F60" s="137"/>
      <c r="G60" s="137"/>
      <c r="H60" s="138"/>
      <c r="I60" s="137"/>
      <c r="J60" s="137"/>
      <c r="K60" s="137"/>
      <c r="L60" s="138"/>
      <c r="M60" s="137"/>
      <c r="N60" s="137"/>
      <c r="O60" s="139"/>
    </row>
    <row r="61" spans="2:15" s="7" customFormat="1" ht="7.5" customHeight="1">
      <c r="B61" s="12"/>
      <c r="C61" s="156" t="s">
        <v>18</v>
      </c>
      <c r="D61" s="156"/>
      <c r="E61" s="156"/>
      <c r="F61" s="156"/>
      <c r="G61" s="156"/>
      <c r="H61" s="156"/>
      <c r="I61" s="11"/>
      <c r="J61" s="11"/>
      <c r="K61" s="11"/>
      <c r="L61" s="11"/>
      <c r="M61" s="11"/>
      <c r="N61" s="11"/>
      <c r="O61" s="11"/>
    </row>
    <row r="62" spans="2:15" ht="18.75" customHeight="1">
      <c r="B62" s="1"/>
      <c r="C62" s="2"/>
      <c r="D62" s="2"/>
      <c r="E62" s="2"/>
      <c r="F62" s="2"/>
      <c r="G62" s="2"/>
      <c r="H62" s="2"/>
      <c r="I62" s="2"/>
      <c r="J62" s="2"/>
      <c r="K62" s="2"/>
      <c r="L62" s="2"/>
      <c r="M62" s="2"/>
      <c r="N62" s="2"/>
      <c r="O62" s="2"/>
    </row>
  </sheetData>
  <mergeCells count="38">
    <mergeCell ref="B48:J48"/>
    <mergeCell ref="B49:J49"/>
    <mergeCell ref="C51:J51"/>
    <mergeCell ref="C52:J52"/>
    <mergeCell ref="C53:J53"/>
    <mergeCell ref="B46:C46"/>
    <mergeCell ref="K9:O9"/>
    <mergeCell ref="G11:H11"/>
    <mergeCell ref="J11:O11"/>
    <mergeCell ref="J13:O13"/>
    <mergeCell ref="C42:J42"/>
    <mergeCell ref="C43:J43"/>
    <mergeCell ref="C44:J44"/>
    <mergeCell ref="F9:G9"/>
    <mergeCell ref="I9:J9"/>
    <mergeCell ref="D18:E18"/>
    <mergeCell ref="E23:E28"/>
    <mergeCell ref="E29:E34"/>
    <mergeCell ref="B35:B38"/>
    <mergeCell ref="C35:C38"/>
    <mergeCell ref="D35:D38"/>
    <mergeCell ref="E35:E38"/>
    <mergeCell ref="B39:E39"/>
    <mergeCell ref="B41:C41"/>
    <mergeCell ref="B23:B28"/>
    <mergeCell ref="C23:C28"/>
    <mergeCell ref="D23:D28"/>
    <mergeCell ref="B29:B34"/>
    <mergeCell ref="C29:C34"/>
    <mergeCell ref="D29:D34"/>
    <mergeCell ref="B16:O16"/>
    <mergeCell ref="B18:B19"/>
    <mergeCell ref="C18:C19"/>
    <mergeCell ref="F18:I18"/>
    <mergeCell ref="J18:M18"/>
    <mergeCell ref="N18:O18"/>
    <mergeCell ref="F19:G19"/>
    <mergeCell ref="J19:K19"/>
  </mergeCells>
  <phoneticPr fontId="3"/>
  <pageMargins left="0.39370078740157483" right="0.31496062992125984" top="0.43307086614173229" bottom="0.35433070866141736" header="0.31496062992125984" footer="0.31496062992125984"/>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motonaga</dc:creator>
  <cp:lastModifiedBy>morimoto</cp:lastModifiedBy>
  <cp:lastPrinted>2026-06-01T06:20:30Z</cp:lastPrinted>
  <dcterms:created xsi:type="dcterms:W3CDTF">2015-06-05T18:19:34Z</dcterms:created>
  <dcterms:modified xsi:type="dcterms:W3CDTF">2026-06-01T06:21:42Z</dcterms:modified>
</cp:coreProperties>
</file>