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33CBA53-20B2-463F-936F-02A6B52BCF95}" xr6:coauthVersionLast="47" xr6:coauthVersionMax="47" xr10:uidLastSave="{00000000-0000-0000-0000-000000000000}"/>
  <bookViews>
    <workbookView xWindow="0" yWindow="0" windowWidth="28785" windowHeight="15480" xr2:uid="{00000000-000D-0000-FFFF-FFFF00000000}"/>
  </bookViews>
  <sheets>
    <sheet name="日報表紙" sheetId="9" r:id="rId1"/>
    <sheet name="日報様式" sheetId="8" r:id="rId2"/>
    <sheet name="説明抜き記入例" sheetId="7" r:id="rId3"/>
  </sheets>
  <definedNames>
    <definedName name="_xlnm.Print_Area" localSheetId="2">説明抜き記入例!$A$1:$T$18</definedName>
    <definedName name="_xlnm.Print_Area" localSheetId="0">日報表紙!$B$1:$E$42</definedName>
    <definedName name="_xlnm.Print_Area" localSheetId="1">日報様式!$A$1:$AP$29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" l="1"/>
  <c r="H11" i="7"/>
  <c r="F11" i="7"/>
  <c r="F12" i="7" s="1"/>
  <c r="O11" i="7"/>
  <c r="N11" i="7"/>
  <c r="M11" i="7"/>
  <c r="I11" i="7"/>
  <c r="G11" i="7"/>
  <c r="E11" i="7"/>
  <c r="E12" i="7" s="1"/>
  <c r="D23" i="8"/>
  <c r="D13" i="7"/>
  <c r="D15" i="7" l="1"/>
  <c r="D14" i="7"/>
  <c r="D24" i="8"/>
  <c r="D27" i="8"/>
  <c r="D25" i="8"/>
  <c r="D26" i="8"/>
  <c r="H12" i="7" l="1"/>
  <c r="T12" i="7"/>
  <c r="S12" i="7"/>
  <c r="R12" i="7"/>
  <c r="Q12" i="7"/>
  <c r="P12" i="7"/>
  <c r="K12" i="7"/>
  <c r="J12" i="7"/>
  <c r="I12" i="7"/>
  <c r="D12" i="7" l="1"/>
  <c r="D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2" authorId="0" shapeId="0" xr:uid="{3A0D1369-00AB-487D-A50A-B0156870C462}">
      <text>
        <r>
          <rPr>
            <sz val="12"/>
            <color indexed="81"/>
            <rFont val="MS P ゴシック"/>
            <family val="3"/>
            <charset val="128"/>
          </rPr>
          <t>同乗の場合、交通費はなし</t>
        </r>
      </text>
    </comment>
    <comment ref="L12" authorId="0" shapeId="0" xr:uid="{CAA2196E-BFA9-42A4-8A35-72FDEC02FD39}">
      <text>
        <r>
          <rPr>
            <sz val="12"/>
            <color indexed="81"/>
            <rFont val="MS P ゴシック"/>
            <family val="3"/>
            <charset val="128"/>
          </rPr>
          <t>レンタカー利用は、代金が実費となるので交通費は入力しない</t>
        </r>
      </text>
    </comment>
    <comment ref="H16" authorId="0" shapeId="0" xr:uid="{7D6F3AB1-092C-4629-8A33-FB11BD7EF0EB}">
      <text>
        <r>
          <rPr>
            <sz val="12"/>
            <color indexed="81"/>
            <rFont val="MS P ゴシック"/>
            <family val="3"/>
            <charset val="128"/>
          </rPr>
          <t>1日の中でこういった移動の仕方をしている場合、
「送り出し→宿」
への移動をしているのでその区間の表紙への記載・マップも必要となります。</t>
        </r>
      </text>
    </comment>
  </commentList>
</comments>
</file>

<file path=xl/sharedStrings.xml><?xml version="1.0" encoding="utf-8"?>
<sst xmlns="http://schemas.openxmlformats.org/spreadsheetml/2006/main" count="200" uniqueCount="116">
  <si>
    <t>事業地</t>
    <rPh sb="0" eb="3">
      <t>ジギョウチ</t>
    </rPh>
    <phoneticPr fontId="1"/>
  </si>
  <si>
    <t>－</t>
    <phoneticPr fontId="1"/>
  </si>
  <si>
    <t>Ａ</t>
    <phoneticPr fontId="1"/>
  </si>
  <si>
    <t>Ｂ</t>
    <phoneticPr fontId="1"/>
  </si>
  <si>
    <t>運転</t>
    <rPh sb="0" eb="2">
      <t>ウンテン</t>
    </rPh>
    <phoneticPr fontId="1"/>
  </si>
  <si>
    <t>Ｃ</t>
    <phoneticPr fontId="1"/>
  </si>
  <si>
    <t>金額(37円/km）</t>
    <rPh sb="0" eb="2">
      <t>キンガク</t>
    </rPh>
    <rPh sb="5" eb="6">
      <t>エン</t>
    </rPh>
    <phoneticPr fontId="1"/>
  </si>
  <si>
    <t>運転・同乗</t>
    <rPh sb="0" eb="2">
      <t>ウンテン</t>
    </rPh>
    <rPh sb="3" eb="5">
      <t>ドウジョウ</t>
    </rPh>
    <phoneticPr fontId="1"/>
  </si>
  <si>
    <t>日付
（曜日）</t>
    <rPh sb="0" eb="2">
      <t>ヒヅケ</t>
    </rPh>
    <rPh sb="4" eb="6">
      <t>ヨウビ</t>
    </rPh>
    <phoneticPr fontId="1"/>
  </si>
  <si>
    <t>記入項目</t>
    <rPh sb="0" eb="2">
      <t>キニュウ</t>
    </rPh>
    <rPh sb="2" eb="4">
      <t>コウモク</t>
    </rPh>
    <phoneticPr fontId="1"/>
  </si>
  <si>
    <t>宿泊費（円）</t>
    <rPh sb="0" eb="3">
      <t>シュクハクヒ</t>
    </rPh>
    <rPh sb="4" eb="5">
      <t>エン</t>
    </rPh>
    <phoneticPr fontId="1"/>
  </si>
  <si>
    <t>摘要欄</t>
    <rPh sb="0" eb="3">
      <t>テキヨウラン</t>
    </rPh>
    <phoneticPr fontId="1"/>
  </si>
  <si>
    <t>期間合計</t>
    <rPh sb="0" eb="2">
      <t>キカン</t>
    </rPh>
    <rPh sb="2" eb="4">
      <t>ゴウケイ</t>
    </rPh>
    <phoneticPr fontId="1"/>
  </si>
  <si>
    <t>主たる事務所の所在地　　　　　　　　　　　　　　　　　　</t>
    <phoneticPr fontId="1"/>
  </si>
  <si>
    <t>宿泊先名　　　　　　　　</t>
    <phoneticPr fontId="1"/>
  </si>
  <si>
    <t>所在地　　　　　　　　　　　　　　　　　　　　　　</t>
    <phoneticPr fontId="1"/>
  </si>
  <si>
    <t>事業地の所在地（市町村、大字）</t>
    <rPh sb="8" eb="11">
      <t>シチョウソン</t>
    </rPh>
    <rPh sb="12" eb="14">
      <t>オオアザ</t>
    </rPh>
    <phoneticPr fontId="1"/>
  </si>
  <si>
    <t>事業地名</t>
    <phoneticPr fontId="1"/>
  </si>
  <si>
    <t>６／３
（月）</t>
    <rPh sb="5" eb="6">
      <t>ゲツ</t>
    </rPh>
    <phoneticPr fontId="1"/>
  </si>
  <si>
    <t>６／４
（火）</t>
    <rPh sb="5" eb="6">
      <t>カ</t>
    </rPh>
    <phoneticPr fontId="1"/>
  </si>
  <si>
    <t>６／５
（水）</t>
    <rPh sb="5" eb="6">
      <t>スイ</t>
    </rPh>
    <phoneticPr fontId="1"/>
  </si>
  <si>
    <t>６／６
（木）</t>
    <rPh sb="5" eb="6">
      <t>モク</t>
    </rPh>
    <phoneticPr fontId="1"/>
  </si>
  <si>
    <t>６／７
（金）</t>
    <rPh sb="5" eb="6">
      <t>キン</t>
    </rPh>
    <phoneticPr fontId="1"/>
  </si>
  <si>
    <t>６／８
（土）</t>
    <rPh sb="5" eb="6">
      <t>ド</t>
    </rPh>
    <phoneticPr fontId="1"/>
  </si>
  <si>
    <t>６／９
（日）</t>
    <rPh sb="5" eb="6">
      <t>ニチ</t>
    </rPh>
    <phoneticPr fontId="1"/>
  </si>
  <si>
    <t>６／１０
（月）</t>
    <rPh sb="6" eb="7">
      <t>ゲツ</t>
    </rPh>
    <phoneticPr fontId="1"/>
  </si>
  <si>
    <t>６／１１
（火）</t>
    <rPh sb="6" eb="7">
      <t>カ</t>
    </rPh>
    <phoneticPr fontId="1"/>
  </si>
  <si>
    <t>６／１２
（水）</t>
    <rPh sb="6" eb="7">
      <t>スイ</t>
    </rPh>
    <phoneticPr fontId="1"/>
  </si>
  <si>
    <t>６／１３
（木）</t>
    <rPh sb="6" eb="7">
      <t>モク</t>
    </rPh>
    <phoneticPr fontId="1"/>
  </si>
  <si>
    <t>６／１４
（金）</t>
    <rPh sb="6" eb="7">
      <t>キン</t>
    </rPh>
    <phoneticPr fontId="1"/>
  </si>
  <si>
    <t>６／１５
（土）</t>
    <rPh sb="6" eb="7">
      <t>ド</t>
    </rPh>
    <phoneticPr fontId="1"/>
  </si>
  <si>
    <t>６／１６
（日）</t>
    <rPh sb="6" eb="7">
      <t>ニチ</t>
    </rPh>
    <phoneticPr fontId="1"/>
  </si>
  <si>
    <t>６／１７
（月）</t>
    <rPh sb="6" eb="7">
      <t>ゲツ</t>
    </rPh>
    <phoneticPr fontId="1"/>
  </si>
  <si>
    <t>６／１８
（火）</t>
    <rPh sb="6" eb="7">
      <t>ヒ</t>
    </rPh>
    <phoneticPr fontId="1"/>
  </si>
  <si>
    <t>同乗</t>
    <rPh sb="0" eb="2">
      <t>ドウジョウ</t>
    </rPh>
    <phoneticPr fontId="1"/>
  </si>
  <si>
    <t>㎞</t>
    <phoneticPr fontId="1"/>
  </si>
  <si>
    <t>送り出し先の経営体名　　　　　</t>
    <phoneticPr fontId="1"/>
  </si>
  <si>
    <t>申請経営体名</t>
    <rPh sb="0" eb="2">
      <t>シンセイ</t>
    </rPh>
    <rPh sb="2" eb="5">
      <t>ケイエイタイ</t>
    </rPh>
    <rPh sb="5" eb="6">
      <t>メイ</t>
    </rPh>
    <phoneticPr fontId="1"/>
  </si>
  <si>
    <t>①現場従事者1名につき1シートに記入し、現場従事者氏名欄に氏名を記入すること。</t>
    <rPh sb="1" eb="3">
      <t>ゲンバ</t>
    </rPh>
    <rPh sb="3" eb="6">
      <t>ジュウジシャ</t>
    </rPh>
    <rPh sb="7" eb="8">
      <t>メイ</t>
    </rPh>
    <rPh sb="16" eb="18">
      <t>キニュウ</t>
    </rPh>
    <rPh sb="20" eb="22">
      <t>ゲンバ</t>
    </rPh>
    <rPh sb="22" eb="25">
      <t>ジュウジシャ</t>
    </rPh>
    <rPh sb="25" eb="27">
      <t>シメイ</t>
    </rPh>
    <rPh sb="27" eb="28">
      <t>ラン</t>
    </rPh>
    <rPh sb="29" eb="31">
      <t>シメイ</t>
    </rPh>
    <rPh sb="32" eb="34">
      <t>キニュウ</t>
    </rPh>
    <phoneticPr fontId="1"/>
  </si>
  <si>
    <t>勤務・休み</t>
    <rPh sb="0" eb="2">
      <t>キンム</t>
    </rPh>
    <rPh sb="3" eb="4">
      <t>ヤス</t>
    </rPh>
    <phoneticPr fontId="1"/>
  </si>
  <si>
    <t>②日数等で記入欄が不足する場合は、右端にコピーペーストして作成すること。なお、日報の提出は、日報のEXCELシートの電子ファイルとそのプリントアウトの双方を提出すること。</t>
    <rPh sb="1" eb="3">
      <t>ニッスウ</t>
    </rPh>
    <rPh sb="3" eb="4">
      <t>トウ</t>
    </rPh>
    <rPh sb="5" eb="8">
      <t>キニュウラン</t>
    </rPh>
    <rPh sb="9" eb="11">
      <t>フソク</t>
    </rPh>
    <rPh sb="13" eb="15">
      <t>バアイ</t>
    </rPh>
    <rPh sb="17" eb="18">
      <t>ミギ</t>
    </rPh>
    <rPh sb="18" eb="19">
      <t>ハシ</t>
    </rPh>
    <rPh sb="29" eb="31">
      <t>サクセイ</t>
    </rPh>
    <rPh sb="39" eb="41">
      <t>ニッポウ</t>
    </rPh>
    <rPh sb="42" eb="44">
      <t>テイシュツ</t>
    </rPh>
    <rPh sb="46" eb="48">
      <t>ニッポウ</t>
    </rPh>
    <rPh sb="58" eb="60">
      <t>デンシ</t>
    </rPh>
    <rPh sb="75" eb="77">
      <t>ソウホウ</t>
    </rPh>
    <rPh sb="78" eb="80">
      <t>テイシュツ</t>
    </rPh>
    <phoneticPr fontId="1"/>
  </si>
  <si>
    <t>地域間連携助成対象事業従事者日報  表紙</t>
    <rPh sb="18" eb="20">
      <t>ヒョウシ</t>
    </rPh>
    <phoneticPr fontId="1"/>
  </si>
  <si>
    <t>宿泊費（※借上げの場合は事業期間内の見積額）</t>
    <rPh sb="0" eb="2">
      <t>シュクハク</t>
    </rPh>
    <rPh sb="2" eb="3">
      <t>ヒ</t>
    </rPh>
    <rPh sb="5" eb="6">
      <t>カ</t>
    </rPh>
    <rPh sb="6" eb="7">
      <t>ア</t>
    </rPh>
    <rPh sb="9" eb="11">
      <t>バアイ</t>
    </rPh>
    <rPh sb="12" eb="14">
      <t>ジギョウ</t>
    </rPh>
    <rPh sb="14" eb="17">
      <t>キカンナイ</t>
    </rPh>
    <rPh sb="18" eb="21">
      <t>ミツモリガク</t>
    </rPh>
    <phoneticPr fontId="1"/>
  </si>
  <si>
    <t>円／人・日</t>
    <rPh sb="0" eb="1">
      <t>エン</t>
    </rPh>
    <rPh sb="2" eb="3">
      <t>ニン</t>
    </rPh>
    <rPh sb="4" eb="5">
      <t>ニチ</t>
    </rPh>
    <phoneticPr fontId="1"/>
  </si>
  <si>
    <t>一日総移動距離(km)</t>
    <rPh sb="0" eb="1">
      <t>イチ</t>
    </rPh>
    <rPh sb="2" eb="3">
      <t>ソウ</t>
    </rPh>
    <rPh sb="3" eb="5">
      <t>イドウ</t>
    </rPh>
    <rPh sb="5" eb="7">
      <t>キョリ</t>
    </rPh>
    <phoneticPr fontId="1"/>
  </si>
  <si>
    <t>高速料金（円）</t>
    <rPh sb="0" eb="4">
      <t>コウソクリョウキン</t>
    </rPh>
    <rPh sb="5" eb="6">
      <t>エン</t>
    </rPh>
    <phoneticPr fontId="1"/>
  </si>
  <si>
    <t>勤務・休み等区分</t>
    <rPh sb="0" eb="2">
      <t>キンム</t>
    </rPh>
    <rPh sb="3" eb="4">
      <t>ヤス</t>
    </rPh>
    <rPh sb="5" eb="6">
      <t>ナド</t>
    </rPh>
    <rPh sb="6" eb="8">
      <t>クブン</t>
    </rPh>
    <phoneticPr fontId="1"/>
  </si>
  <si>
    <t>③勤務・休み等区分の欄には、右記の選択肢からドロップダウンで選択すること。</t>
    <rPh sb="1" eb="3">
      <t>キンム</t>
    </rPh>
    <rPh sb="4" eb="5">
      <t>ヤス</t>
    </rPh>
    <rPh sb="6" eb="7">
      <t>ナド</t>
    </rPh>
    <rPh sb="7" eb="9">
      <t>クブン</t>
    </rPh>
    <rPh sb="10" eb="11">
      <t>ラン</t>
    </rPh>
    <rPh sb="14" eb="16">
      <t>ウキ</t>
    </rPh>
    <rPh sb="17" eb="20">
      <t>センタクシ</t>
    </rPh>
    <rPh sb="30" eb="32">
      <t>センタク</t>
    </rPh>
    <phoneticPr fontId="1"/>
  </si>
  <si>
    <t>選択肢：</t>
    <rPh sb="0" eb="3">
      <t>センタクシ</t>
    </rPh>
    <phoneticPr fontId="1"/>
  </si>
  <si>
    <t>勤務日</t>
    <rPh sb="0" eb="2">
      <t>キンム</t>
    </rPh>
    <phoneticPr fontId="1"/>
  </si>
  <si>
    <t>移動日</t>
    <rPh sb="0" eb="2">
      <t>イドウ</t>
    </rPh>
    <phoneticPr fontId="1"/>
  </si>
  <si>
    <t>休日</t>
    <rPh sb="0" eb="2">
      <t>キュウジツ</t>
    </rPh>
    <phoneticPr fontId="1"/>
  </si>
  <si>
    <t>勤務＋移動日</t>
    <rPh sb="3" eb="6">
      <t>イドウビ</t>
    </rPh>
    <phoneticPr fontId="1"/>
  </si>
  <si>
    <r>
      <t xml:space="preserve">日当（円）
</t>
    </r>
    <r>
      <rPr>
        <sz val="9"/>
        <color rgb="FFFF0000"/>
        <rFont val="游ゴシック"/>
        <family val="3"/>
        <charset val="128"/>
      </rPr>
      <t>※25㎞以上2,200円、25㎞未満1,100円</t>
    </r>
    <rPh sb="0" eb="2">
      <t>ニットウ</t>
    </rPh>
    <rPh sb="3" eb="4">
      <t>エン</t>
    </rPh>
    <phoneticPr fontId="1"/>
  </si>
  <si>
    <t>別記様式第6号（第16関係）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1" eb="13">
      <t>カンケイ</t>
    </rPh>
    <phoneticPr fontId="1"/>
  </si>
  <si>
    <t>別記様式第６号（第16関係）実績報告書　別紙4　</t>
    <phoneticPr fontId="1"/>
  </si>
  <si>
    <t>実績報告書別紙４　　地域間連携助成対象事業従事者日報（従事者ごとに記載）</t>
    <rPh sb="0" eb="2">
      <t>ジッセキ</t>
    </rPh>
    <rPh sb="2" eb="5">
      <t>ホウコクショ</t>
    </rPh>
    <rPh sb="5" eb="7">
      <t>ベッシ</t>
    </rPh>
    <rPh sb="10" eb="13">
      <t>チイキカン</t>
    </rPh>
    <rPh sb="13" eb="15">
      <t>レンケイ</t>
    </rPh>
    <rPh sb="15" eb="17">
      <t>ジョセイ</t>
    </rPh>
    <rPh sb="17" eb="19">
      <t>タイショウ</t>
    </rPh>
    <rPh sb="19" eb="21">
      <t>ジギョウ</t>
    </rPh>
    <rPh sb="21" eb="24">
      <t>ジュウジシャ</t>
    </rPh>
    <rPh sb="24" eb="26">
      <t>ニッポウ</t>
    </rPh>
    <rPh sb="27" eb="30">
      <t>ジュウジシャ</t>
    </rPh>
    <rPh sb="33" eb="35">
      <t>キサイ</t>
    </rPh>
    <phoneticPr fontId="1"/>
  </si>
  <si>
    <r>
      <t>実績報告書別紙４　　地域間連携助成対象事業従事者日報　</t>
    </r>
    <r>
      <rPr>
        <b/>
        <sz val="24"/>
        <color theme="1"/>
        <rFont val="游ゴシック"/>
        <family val="3"/>
        <charset val="128"/>
      </rPr>
      <t>＜日報記載例＞</t>
    </r>
    <rPh sb="0" eb="2">
      <t>ジッセキ</t>
    </rPh>
    <rPh sb="2" eb="5">
      <t>ホウコクショ</t>
    </rPh>
    <rPh sb="5" eb="7">
      <t>ベッシ</t>
    </rPh>
    <rPh sb="10" eb="13">
      <t>チイキカン</t>
    </rPh>
    <rPh sb="13" eb="15">
      <t>レンケイ</t>
    </rPh>
    <rPh sb="15" eb="17">
      <t>ジョセイ</t>
    </rPh>
    <rPh sb="17" eb="19">
      <t>タイショウ</t>
    </rPh>
    <rPh sb="19" eb="21">
      <t>ジギョウ</t>
    </rPh>
    <rPh sb="21" eb="24">
      <t>ジュウジシャ</t>
    </rPh>
    <rPh sb="24" eb="26">
      <t>ニッポウ</t>
    </rPh>
    <rPh sb="28" eb="30">
      <t>ニッポウ</t>
    </rPh>
    <rPh sb="30" eb="33">
      <t>キサイレイ</t>
    </rPh>
    <phoneticPr fontId="1"/>
  </si>
  <si>
    <t>勤務
＋移動日</t>
    <rPh sb="4" eb="7">
      <t>イドウビ</t>
    </rPh>
    <phoneticPr fontId="1"/>
  </si>
  <si>
    <t>④運転・同乗の欄には、右記の選択肢からドロップダウンで選択すること。</t>
    <rPh sb="4" eb="6">
      <t>ドウジョウ</t>
    </rPh>
    <phoneticPr fontId="1"/>
  </si>
  <si>
    <t>⑥事業地は、日報表紙 「３．事業地の所在地と移動距離」にて記載した事業地番号を使うこと。</t>
    <rPh sb="6" eb="8">
      <t>ニッポウ</t>
    </rPh>
    <rPh sb="8" eb="10">
      <t>ヒョウシ</t>
    </rPh>
    <rPh sb="14" eb="17">
      <t>ジギョウチ</t>
    </rPh>
    <rPh sb="18" eb="21">
      <t>ショザイチ</t>
    </rPh>
    <rPh sb="22" eb="24">
      <t>イドウ</t>
    </rPh>
    <rPh sb="24" eb="26">
      <t>キョリ</t>
    </rPh>
    <rPh sb="29" eb="31">
      <t>キサイ</t>
    </rPh>
    <rPh sb="33" eb="36">
      <t>ジギョウチ</t>
    </rPh>
    <rPh sb="36" eb="38">
      <t>バンゴウ</t>
    </rPh>
    <rPh sb="39" eb="40">
      <t>ツカ</t>
    </rPh>
    <phoneticPr fontId="1"/>
  </si>
  <si>
    <t>⑦距離には、「事業地の所在地と移動距離」にて記載した事業地ごとの距離を使うこと。但し、業務上、主たる事業所に移動する場合はその距離も記入のこと。</t>
    <rPh sb="1" eb="3">
      <t>キョリ</t>
    </rPh>
    <rPh sb="7" eb="10">
      <t>ジギョウチ</t>
    </rPh>
    <rPh sb="11" eb="14">
      <t>ショザイチ</t>
    </rPh>
    <rPh sb="15" eb="17">
      <t>イドウ</t>
    </rPh>
    <rPh sb="17" eb="19">
      <t>キョリ</t>
    </rPh>
    <rPh sb="22" eb="24">
      <t>キサイ</t>
    </rPh>
    <rPh sb="26" eb="29">
      <t>ジギョウチ</t>
    </rPh>
    <rPh sb="32" eb="34">
      <t>キョリ</t>
    </rPh>
    <rPh sb="35" eb="36">
      <t>ツカ</t>
    </rPh>
    <rPh sb="40" eb="41">
      <t>タダ</t>
    </rPh>
    <rPh sb="43" eb="46">
      <t>ギョウムジョウ</t>
    </rPh>
    <rPh sb="47" eb="48">
      <t>オモ</t>
    </rPh>
    <rPh sb="50" eb="53">
      <t>ジギョウショ</t>
    </rPh>
    <rPh sb="54" eb="56">
      <t>イドウ</t>
    </rPh>
    <rPh sb="58" eb="60">
      <t>バアイ</t>
    </rPh>
    <rPh sb="63" eb="65">
      <t>キョリ</t>
    </rPh>
    <rPh sb="66" eb="68">
      <t>キニュウ</t>
    </rPh>
    <phoneticPr fontId="1"/>
  </si>
  <si>
    <t>⑧日当は、毎日の起点から片道の通勤距離が25㎞以上の場合2,200円、25㎞未満の場合１／２の1,100円とする。</t>
    <rPh sb="1" eb="3">
      <t>ニットウ</t>
    </rPh>
    <rPh sb="5" eb="7">
      <t>マイニチ</t>
    </rPh>
    <rPh sb="8" eb="10">
      <t>キテン</t>
    </rPh>
    <rPh sb="12" eb="14">
      <t>カタミチ</t>
    </rPh>
    <rPh sb="15" eb="17">
      <t>ツウキン</t>
    </rPh>
    <rPh sb="17" eb="19">
      <t>キョリ</t>
    </rPh>
    <rPh sb="23" eb="25">
      <t>イジョウ</t>
    </rPh>
    <rPh sb="26" eb="28">
      <t>バアイ</t>
    </rPh>
    <rPh sb="33" eb="34">
      <t>エン</t>
    </rPh>
    <rPh sb="38" eb="40">
      <t>ミマン</t>
    </rPh>
    <rPh sb="41" eb="43">
      <t>バアイ</t>
    </rPh>
    <rPh sb="52" eb="53">
      <t>エン</t>
    </rPh>
    <phoneticPr fontId="1"/>
  </si>
  <si>
    <t>⑨宿泊費については、宿泊費実費を記入のこと。</t>
    <rPh sb="1" eb="4">
      <t>シュクハクヒ</t>
    </rPh>
    <rPh sb="10" eb="13">
      <t>シュクハクヒ</t>
    </rPh>
    <rPh sb="13" eb="15">
      <t>ジッピ</t>
    </rPh>
    <rPh sb="16" eb="18">
      <t>キニュウ</t>
    </rPh>
    <phoneticPr fontId="1"/>
  </si>
  <si>
    <t>⑩通常の現場以外への移動など特別な場合は、その事由と対応内容を摘要欄に記入し、実情に合った数字を手入力すること。</t>
    <rPh sb="1" eb="3">
      <t>ツウジョウ</t>
    </rPh>
    <rPh sb="4" eb="6">
      <t>ゲンバ</t>
    </rPh>
    <rPh sb="6" eb="8">
      <t>イガイ</t>
    </rPh>
    <rPh sb="10" eb="12">
      <t>イドウ</t>
    </rPh>
    <rPh sb="14" eb="16">
      <t>トクベツ</t>
    </rPh>
    <rPh sb="17" eb="19">
      <t>バアイ</t>
    </rPh>
    <rPh sb="23" eb="25">
      <t>ジユウ</t>
    </rPh>
    <rPh sb="26" eb="28">
      <t>タイオウ</t>
    </rPh>
    <rPh sb="28" eb="30">
      <t>ナイヨウ</t>
    </rPh>
    <rPh sb="31" eb="34">
      <t>テキヨウラン</t>
    </rPh>
    <rPh sb="35" eb="37">
      <t>キニュウ</t>
    </rPh>
    <rPh sb="39" eb="41">
      <t>ジツジョウ</t>
    </rPh>
    <rPh sb="42" eb="43">
      <t>ア</t>
    </rPh>
    <rPh sb="45" eb="47">
      <t>スウジ</t>
    </rPh>
    <rPh sb="48" eb="49">
      <t>テ</t>
    </rPh>
    <rPh sb="49" eb="51">
      <t>ニュウリョク</t>
    </rPh>
    <phoneticPr fontId="1"/>
  </si>
  <si>
    <t>１．送り出し先の経営体名と主たる事務所の所在地</t>
    <phoneticPr fontId="1"/>
  </si>
  <si>
    <t>2．宿泊先名と所在地(宿泊がある場合)</t>
    <rPh sb="11" eb="13">
      <t>シュクハク</t>
    </rPh>
    <rPh sb="16" eb="18">
      <t>バアイ</t>
    </rPh>
    <phoneticPr fontId="1"/>
  </si>
  <si>
    <t>・事業地が複数ある場合はそれぞれ記載。記載欄が足りない場合は下にコピーペーストして追加対応のこと。</t>
    <rPh sb="30" eb="31">
      <t>シタ</t>
    </rPh>
    <rPh sb="41" eb="43">
      <t>ツイカ</t>
    </rPh>
    <phoneticPr fontId="1"/>
  </si>
  <si>
    <t>3．事業地の所在地</t>
    <rPh sb="2" eb="4">
      <t>ジギョウ</t>
    </rPh>
    <rPh sb="4" eb="5">
      <t>チ</t>
    </rPh>
    <rPh sb="6" eb="9">
      <t>ショザイチ</t>
    </rPh>
    <phoneticPr fontId="1"/>
  </si>
  <si>
    <t>事業地
番号</t>
    <rPh sb="0" eb="2">
      <t>ジギョウ</t>
    </rPh>
    <rPh sb="2" eb="3">
      <t>チ</t>
    </rPh>
    <rPh sb="4" eb="6">
      <t>バンゴウ</t>
    </rPh>
    <phoneticPr fontId="1"/>
  </si>
  <si>
    <t>・記載欄が足りない場合は下にコピーペーストして追加対応のこと。</t>
    <rPh sb="12" eb="13">
      <t>シタ</t>
    </rPh>
    <rPh sb="23" eb="25">
      <t>ツイカ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</si>
  <si>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</si>
  <si>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</si>
  <si>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</si>
  <si>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</si>
  <si>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</si>
  <si>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記号</t>
    <rPh sb="0" eb="2">
      <t>キゴウ</t>
    </rPh>
    <phoneticPr fontId="1"/>
  </si>
  <si>
    <t>区間</t>
    <rPh sb="0" eb="2">
      <t>クカン</t>
    </rPh>
    <phoneticPr fontId="1"/>
  </si>
  <si>
    <t>4．移動距離</t>
    <rPh sb="2" eb="4">
      <t>イドウ</t>
    </rPh>
    <rPh sb="4" eb="6">
      <t>キョリ</t>
    </rPh>
    <phoneticPr fontId="1"/>
  </si>
  <si>
    <t>カ</t>
    <phoneticPr fontId="1"/>
  </si>
  <si>
    <t>送り出し→宿</t>
    <phoneticPr fontId="1"/>
  </si>
  <si>
    <t>自宅→事業地A</t>
    <rPh sb="0" eb="2">
      <t>ジタク</t>
    </rPh>
    <rPh sb="3" eb="5">
      <t>ジギョウ</t>
    </rPh>
    <rPh sb="5" eb="6">
      <t>チ</t>
    </rPh>
    <phoneticPr fontId="1"/>
  </si>
  <si>
    <t>記入例：</t>
    <rPh sb="0" eb="3">
      <t>キニュウレイ</t>
    </rPh>
    <phoneticPr fontId="1"/>
  </si>
  <si>
    <t>・記載した全ての記号の経路検索結果（Googleマップ等）が必要となる。マップにはどの区間のものかファイル名等に記</t>
    <rPh sb="1" eb="3">
      <t>キサイ</t>
    </rPh>
    <rPh sb="5" eb="6">
      <t>スベ</t>
    </rPh>
    <rPh sb="8" eb="10">
      <t>キゴウ</t>
    </rPh>
    <rPh sb="30" eb="32">
      <t>ヒツヨウ</t>
    </rPh>
    <phoneticPr fontId="1"/>
  </si>
  <si>
    <t>　号を記載すること。</t>
    <phoneticPr fontId="1"/>
  </si>
  <si>
    <r>
      <t>送り出し先の経営体の主たる事務所から事業地までの距離</t>
    </r>
    <r>
      <rPr>
        <b/>
        <sz val="10"/>
        <color rgb="FFFF0000"/>
        <rFont val="Yu Gothic"/>
        <family val="3"/>
        <charset val="128"/>
        <scheme val="minor"/>
      </rPr>
      <t>（※宿泊を伴う場合のみ必要。原則60㎞以上）</t>
    </r>
    <rPh sb="0" eb="1">
      <t>オク</t>
    </rPh>
    <rPh sb="2" eb="3">
      <t>ダ</t>
    </rPh>
    <rPh sb="4" eb="5">
      <t>サキ</t>
    </rPh>
    <rPh sb="6" eb="9">
      <t>ケイエイタイ</t>
    </rPh>
    <rPh sb="10" eb="11">
      <t>シュ</t>
    </rPh>
    <rPh sb="13" eb="16">
      <t>ジムショ</t>
    </rPh>
    <rPh sb="18" eb="21">
      <t>ジギョウチ</t>
    </rPh>
    <rPh sb="24" eb="26">
      <t>キョリ</t>
    </rPh>
    <rPh sb="28" eb="30">
      <t>シュクハク</t>
    </rPh>
    <rPh sb="31" eb="32">
      <t>トモナ</t>
    </rPh>
    <rPh sb="33" eb="35">
      <t>バアイ</t>
    </rPh>
    <rPh sb="37" eb="39">
      <t>ヒツヨウ</t>
    </rPh>
    <rPh sb="40" eb="42">
      <t>ゲンソク</t>
    </rPh>
    <rPh sb="45" eb="47">
      <t>イジョウ</t>
    </rPh>
    <phoneticPr fontId="1"/>
  </si>
  <si>
    <t>※「3.」で記載した事業地番号を参照する</t>
    <rPh sb="6" eb="8">
      <t>キサイ</t>
    </rPh>
    <rPh sb="10" eb="12">
      <t>ジギョウ</t>
    </rPh>
    <rPh sb="12" eb="13">
      <t>チ</t>
    </rPh>
    <rPh sb="13" eb="15">
      <t>バンゴウ</t>
    </rPh>
    <rPh sb="16" eb="18">
      <t>サンショウ</t>
    </rPh>
    <phoneticPr fontId="1"/>
  </si>
  <si>
    <t>・事業期間中に移動が発生する全ての区間について記載すること。</t>
    <rPh sb="1" eb="3">
      <t>ジギョウ</t>
    </rPh>
    <rPh sb="3" eb="5">
      <t>キカン</t>
    </rPh>
    <rPh sb="5" eb="6">
      <t>ナカ</t>
    </rPh>
    <rPh sb="7" eb="9">
      <t>イドウ</t>
    </rPh>
    <rPh sb="10" eb="12">
      <t>ハッセイ</t>
    </rPh>
    <rPh sb="14" eb="15">
      <t>スベ</t>
    </rPh>
    <rPh sb="17" eb="19">
      <t>クカン</t>
    </rPh>
    <rPh sb="23" eb="25">
      <t>キサイ</t>
    </rPh>
    <phoneticPr fontId="1"/>
  </si>
  <si>
    <r>
      <t>片道</t>
    </r>
    <r>
      <rPr>
        <sz val="9"/>
        <color theme="1"/>
        <rFont val="Yu Gothic"/>
        <family val="2"/>
        <scheme val="minor"/>
      </rPr>
      <t xml:space="preserve">距離
</t>
    </r>
    <r>
      <rPr>
        <b/>
        <u/>
        <sz val="9"/>
        <color rgb="FFFF0000"/>
        <rFont val="Yu Gothic"/>
        <family val="3"/>
        <charset val="128"/>
        <scheme val="minor"/>
      </rPr>
      <t>（1㎞未満切捨）</t>
    </r>
    <rPh sb="0" eb="2">
      <t>カタミチ</t>
    </rPh>
    <rPh sb="2" eb="4">
      <t>キョリ</t>
    </rPh>
    <rPh sb="8" eb="10">
      <t>ミマン</t>
    </rPh>
    <rPh sb="10" eb="11">
      <t>キリ</t>
    </rPh>
    <rPh sb="11" eb="12">
      <t>ス</t>
    </rPh>
    <phoneticPr fontId="1"/>
  </si>
  <si>
    <t>自宅→事業地B→事業地C→自宅と移動した日がある場合、「自宅→B」「B→C」「C→自宅」の各区間の距離を記載してください。同区間の逆ルートは距離が変わらないので省略できます。</t>
    <rPh sb="0" eb="2">
      <t>ジタク</t>
    </rPh>
    <rPh sb="8" eb="10">
      <t>ジギョウ</t>
    </rPh>
    <rPh sb="10" eb="11">
      <t>チ</t>
    </rPh>
    <rPh sb="13" eb="15">
      <t>ジタク</t>
    </rPh>
    <rPh sb="16" eb="18">
      <t>イドウ</t>
    </rPh>
    <rPh sb="20" eb="21">
      <t>ヒ</t>
    </rPh>
    <rPh sb="24" eb="26">
      <t>バアイ</t>
    </rPh>
    <rPh sb="28" eb="30">
      <t>ジタク</t>
    </rPh>
    <rPh sb="41" eb="43">
      <t>ジタク</t>
    </rPh>
    <rPh sb="45" eb="46">
      <t>カク</t>
    </rPh>
    <rPh sb="46" eb="48">
      <t>クカン</t>
    </rPh>
    <rPh sb="49" eb="51">
      <t>キョリ</t>
    </rPh>
    <rPh sb="52" eb="54">
      <t>キサイ</t>
    </rPh>
    <rPh sb="61" eb="62">
      <t>オナ</t>
    </rPh>
    <rPh sb="62" eb="64">
      <t>クカン</t>
    </rPh>
    <rPh sb="65" eb="66">
      <t>ギャク</t>
    </rPh>
    <rPh sb="70" eb="72">
      <t>キョリ</t>
    </rPh>
    <rPh sb="73" eb="74">
      <t>カ</t>
    </rPh>
    <rPh sb="80" eb="82">
      <t>ショウリャク</t>
    </rPh>
    <phoneticPr fontId="1"/>
  </si>
  <si>
    <t>レンタカー</t>
  </si>
  <si>
    <t>レンタカー</t>
    <phoneticPr fontId="1"/>
  </si>
  <si>
    <t>現場従事者名</t>
    <rPh sb="0" eb="2">
      <t>ゲンバ</t>
    </rPh>
    <rPh sb="2" eb="5">
      <t>ジュウジシャ</t>
    </rPh>
    <rPh sb="5" eb="6">
      <t>メイ</t>
    </rPh>
    <phoneticPr fontId="1"/>
  </si>
  <si>
    <r>
      <t xml:space="preserve">日当（円）
</t>
    </r>
    <r>
      <rPr>
        <sz val="11"/>
        <color rgb="FFFF0000"/>
        <rFont val="游ゴシック"/>
        <family val="3"/>
        <charset val="128"/>
      </rPr>
      <t>※25㎞以上2,200円、25㎞未満1,100円</t>
    </r>
    <rPh sb="0" eb="2">
      <t>ニットウ</t>
    </rPh>
    <rPh sb="3" eb="4">
      <t>エン</t>
    </rPh>
    <phoneticPr fontId="1"/>
  </si>
  <si>
    <t>レンタカー利用</t>
    <rPh sb="5" eb="7">
      <t>リヨウ</t>
    </rPh>
    <phoneticPr fontId="1"/>
  </si>
  <si>
    <t>⑤レンタカー利用の場合は、右記の選択肢からドロップダウンで選択すること。</t>
    <rPh sb="6" eb="8">
      <t>リヨウ</t>
    </rPh>
    <rPh sb="9" eb="11">
      <t>バアイ</t>
    </rPh>
    <rPh sb="13" eb="15">
      <t>ウキ</t>
    </rPh>
    <rPh sb="16" eb="19">
      <t>センタクシ</t>
    </rPh>
    <rPh sb="29" eb="31">
      <t>センタク</t>
    </rPh>
    <phoneticPr fontId="1"/>
  </si>
  <si>
    <t>　※レンタカーの場合は「金額（37円/㎞）」欄は空欄とする。実費（燃料代含む）の領収書を添付する。</t>
    <rPh sb="8" eb="10">
      <t>バアイ</t>
    </rPh>
    <rPh sb="12" eb="14">
      <t>キンガク</t>
    </rPh>
    <rPh sb="17" eb="18">
      <t>エン</t>
    </rPh>
    <rPh sb="22" eb="23">
      <t>ラン</t>
    </rPh>
    <rPh sb="24" eb="26">
      <t>クウラン</t>
    </rPh>
    <rPh sb="30" eb="32">
      <t>ジッピ</t>
    </rPh>
    <rPh sb="33" eb="35">
      <t>ネンリョウ</t>
    </rPh>
    <rPh sb="35" eb="36">
      <t>ダイ</t>
    </rPh>
    <rPh sb="36" eb="37">
      <t>フク</t>
    </rPh>
    <rPh sb="40" eb="43">
      <t>リョウシュウショ</t>
    </rPh>
    <rPh sb="44" eb="46">
      <t>テンプ</t>
    </rPh>
    <phoneticPr fontId="1"/>
  </si>
  <si>
    <t>送り出し→A→宿</t>
    <rPh sb="0" eb="1">
      <t>オク</t>
    </rPh>
    <rPh sb="2" eb="3">
      <t>ダ</t>
    </rPh>
    <rPh sb="7" eb="8">
      <t>ヤド</t>
    </rPh>
    <phoneticPr fontId="1"/>
  </si>
  <si>
    <t>宿→A→B→宿</t>
    <rPh sb="0" eb="1">
      <t>ヤド</t>
    </rPh>
    <rPh sb="6" eb="7">
      <t>ヤド</t>
    </rPh>
    <phoneticPr fontId="1"/>
  </si>
  <si>
    <t>林業太郎</t>
    <rPh sb="0" eb="2">
      <t>リンギョウ</t>
    </rPh>
    <phoneticPr fontId="1"/>
  </si>
  <si>
    <t>Ａ・B</t>
    <phoneticPr fontId="1"/>
  </si>
  <si>
    <t>C</t>
    <phoneticPr fontId="1"/>
  </si>
  <si>
    <t>宿→C→宿</t>
    <rPh sb="0" eb="1">
      <t>ヤド</t>
    </rPh>
    <rPh sb="4" eb="5">
      <t>ヤド</t>
    </rPh>
    <phoneticPr fontId="1"/>
  </si>
  <si>
    <t>宿→A→送り出し事務所に機材を取りに戻る→宿</t>
    <rPh sb="0" eb="1">
      <t>ヤド</t>
    </rPh>
    <rPh sb="4" eb="5">
      <t>オク</t>
    </rPh>
    <rPh sb="6" eb="7">
      <t>ダ</t>
    </rPh>
    <rPh sb="8" eb="11">
      <t>ジムショ</t>
    </rPh>
    <rPh sb="12" eb="14">
      <t>キザイ</t>
    </rPh>
    <rPh sb="15" eb="16">
      <t>ト</t>
    </rPh>
    <rPh sb="18" eb="19">
      <t>モド</t>
    </rPh>
    <rPh sb="21" eb="22">
      <t>ヤド</t>
    </rPh>
    <phoneticPr fontId="1"/>
  </si>
  <si>
    <t>A</t>
    <phoneticPr fontId="1"/>
  </si>
  <si>
    <t>宿→A→送り出し</t>
    <rPh sb="0" eb="1">
      <t>ヤド</t>
    </rPh>
    <rPh sb="4" eb="5">
      <t>オク</t>
    </rPh>
    <rPh sb="6" eb="7">
      <t>ダ</t>
    </rPh>
    <phoneticPr fontId="1"/>
  </si>
  <si>
    <t>D</t>
    <phoneticPr fontId="1"/>
  </si>
  <si>
    <t>自宅→D→自宅</t>
    <rPh sb="0" eb="2">
      <t>ジタク</t>
    </rPh>
    <rPh sb="5" eb="7">
      <t>ジタク</t>
    </rPh>
    <phoneticPr fontId="1"/>
  </si>
  <si>
    <t>送り出し→A</t>
    <rPh sb="0" eb="1">
      <t>オク</t>
    </rPh>
    <rPh sb="2" eb="3">
      <t>ダ</t>
    </rPh>
    <phoneticPr fontId="1"/>
  </si>
  <si>
    <r>
      <t>片道</t>
    </r>
    <r>
      <rPr>
        <sz val="9"/>
        <color theme="1"/>
        <rFont val="Yu Gothic"/>
        <family val="2"/>
        <scheme val="minor"/>
      </rPr>
      <t>距離</t>
    </r>
    <r>
      <rPr>
        <b/>
        <u/>
        <sz val="9"/>
        <color rgb="FFFF0000"/>
        <rFont val="Yu Gothic"/>
        <family val="3"/>
        <charset val="128"/>
        <scheme val="minor"/>
      </rPr>
      <t>（1㎞未満切捨）</t>
    </r>
    <rPh sb="0" eb="2">
      <t>カタミチ</t>
    </rPh>
    <rPh sb="2" eb="4">
      <t>キョリ</t>
    </rPh>
    <rPh sb="7" eb="9">
      <t>ミマン</t>
    </rPh>
    <rPh sb="9" eb="10">
      <t>キリ</t>
    </rPh>
    <rPh sb="10" eb="11">
      <t>ス</t>
    </rPh>
    <phoneticPr fontId="1"/>
  </si>
  <si>
    <t>A→宿</t>
    <rPh sb="2" eb="3">
      <t>ヤド</t>
    </rPh>
    <phoneticPr fontId="1"/>
  </si>
  <si>
    <t>日報表紙　例</t>
    <rPh sb="0" eb="2">
      <t>ニッポウ</t>
    </rPh>
    <rPh sb="2" eb="4">
      <t>ヒョウシ</t>
    </rPh>
    <rPh sb="5" eb="6">
      <t>レイ</t>
    </rPh>
    <phoneticPr fontId="1"/>
  </si>
  <si>
    <t>B→宿</t>
    <rPh sb="2" eb="3">
      <t>ヤド</t>
    </rPh>
    <phoneticPr fontId="1"/>
  </si>
  <si>
    <t>A→B</t>
    <phoneticPr fontId="1"/>
  </si>
  <si>
    <t>送り出し→宿</t>
    <rPh sb="0" eb="1">
      <t>オク</t>
    </rPh>
    <rPh sb="2" eb="3">
      <t>ダ</t>
    </rPh>
    <rPh sb="5" eb="6">
      <t>ヤド</t>
    </rPh>
    <phoneticPr fontId="1"/>
  </si>
  <si>
    <t>自宅→D</t>
    <rPh sb="0" eb="2">
      <t>ジタク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</si>
</sst>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m/d;@"/>
    <numFmt numFmtId="177" formatCode="&quot;¥&quot;#,##0_);[Red]\(&quot;¥&quot;#,##0\)"/>
    <numFmt numFmtId="178" formatCode="m/d\(aaa\)"/>
  </numFmts>
  <fonts count="3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Yu Gothic"/>
      <family val="2"/>
      <scheme val="minor"/>
    </font>
    <font>
      <b/>
      <sz val="18"/>
      <color theme="1"/>
      <name val="游ゴシック"/>
      <family val="3"/>
      <charset val="128"/>
    </font>
    <font>
      <sz val="24"/>
      <color theme="1"/>
      <name val="Yu Gothic"/>
      <family val="2"/>
      <scheme val="minor"/>
    </font>
    <font>
      <sz val="8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24"/>
      <color theme="1"/>
      <name val="游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6"/>
      <color theme="1"/>
      <name val="游ゴシック"/>
      <family val="3"/>
      <charset val="128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sz val="12"/>
      <color rgb="FFFF0000"/>
      <name val="游ゴシック"/>
      <family val="3"/>
      <charset val="128"/>
    </font>
    <font>
      <b/>
      <u/>
      <sz val="9"/>
      <color rgb="FFFF0000"/>
      <name val="Yu Gothic"/>
      <family val="3"/>
      <charset val="128"/>
      <scheme val="minor"/>
    </font>
    <font>
      <sz val="9"/>
      <color rgb="FFFF0000"/>
      <name val="游ゴシック"/>
      <family val="3"/>
      <charset val="128"/>
    </font>
    <font>
      <b/>
      <sz val="16"/>
      <color theme="8"/>
      <name val="游ゴシック"/>
      <family val="3"/>
      <charset val="128"/>
    </font>
    <font>
      <b/>
      <sz val="14"/>
      <color theme="8"/>
      <name val="游ゴシック"/>
      <family val="3"/>
      <charset val="128"/>
    </font>
    <font>
      <sz val="16"/>
      <color theme="8"/>
      <name val="游ゴシック"/>
      <family val="3"/>
      <charset val="128"/>
    </font>
    <font>
      <sz val="11"/>
      <name val="Yu Gothic"/>
      <family val="2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Yu Gothic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2"/>
      <color indexed="81"/>
      <name val="MS P ゴシック"/>
      <family val="3"/>
      <charset val="128"/>
    </font>
    <font>
      <sz val="12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41" fontId="6" fillId="5" borderId="13" xfId="0" applyNumberFormat="1" applyFont="1" applyFill="1" applyBorder="1" applyAlignment="1">
      <alignment vertical="center"/>
    </xf>
    <xf numFmtId="41" fontId="6" fillId="4" borderId="14" xfId="0" applyNumberFormat="1" applyFont="1" applyFill="1" applyBorder="1" applyAlignment="1">
      <alignment vertical="center"/>
    </xf>
    <xf numFmtId="41" fontId="6" fillId="8" borderId="7" xfId="0" applyNumberFormat="1" applyFont="1" applyFill="1" applyBorder="1" applyAlignment="1">
      <alignment vertical="center"/>
    </xf>
    <xf numFmtId="0" fontId="8" fillId="0" borderId="0" xfId="0" applyFont="1"/>
    <xf numFmtId="41" fontId="6" fillId="6" borderId="12" xfId="0" applyNumberFormat="1" applyFont="1" applyFill="1" applyBorder="1" applyAlignment="1">
      <alignment vertical="center"/>
    </xf>
    <xf numFmtId="0" fontId="9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176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6" borderId="1" xfId="0" applyFont="1" applyFill="1" applyBorder="1" applyAlignment="1">
      <alignment horizontal="right" vertical="center"/>
    </xf>
    <xf numFmtId="177" fontId="2" fillId="3" borderId="3" xfId="1" applyNumberFormat="1" applyFont="1" applyFill="1" applyBorder="1" applyAlignment="1">
      <alignment horizontal="right" vertical="center"/>
    </xf>
    <xf numFmtId="177" fontId="2" fillId="4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 wrapText="1"/>
    </xf>
    <xf numFmtId="176" fontId="2" fillId="6" borderId="7" xfId="0" applyNumberFormat="1" applyFont="1" applyFill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77" fontId="2" fillId="5" borderId="3" xfId="0" applyNumberFormat="1" applyFont="1" applyFill="1" applyBorder="1" applyAlignment="1">
      <alignment vertical="center"/>
    </xf>
    <xf numFmtId="177" fontId="2" fillId="5" borderId="1" xfId="0" applyNumberFormat="1" applyFont="1" applyFill="1" applyBorder="1" applyAlignment="1">
      <alignment vertical="center"/>
    </xf>
    <xf numFmtId="177" fontId="2" fillId="4" borderId="3" xfId="0" applyNumberFormat="1" applyFont="1" applyFill="1" applyBorder="1" applyAlignment="1">
      <alignment vertical="center"/>
    </xf>
    <xf numFmtId="177" fontId="2" fillId="4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horizontal="left" vertical="top" wrapText="1"/>
    </xf>
    <xf numFmtId="41" fontId="2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/>
    <xf numFmtId="0" fontId="12" fillId="0" borderId="1" xfId="0" applyFont="1" applyBorder="1" applyAlignment="1">
      <alignment horizontal="right" vertical="center"/>
    </xf>
    <xf numFmtId="0" fontId="18" fillId="0" borderId="0" xfId="0" applyFont="1"/>
    <xf numFmtId="0" fontId="0" fillId="6" borderId="1" xfId="0" applyFill="1" applyBorder="1" applyAlignment="1">
      <alignment horizontal="right"/>
    </xf>
    <xf numFmtId="0" fontId="19" fillId="0" borderId="0" xfId="0" applyFont="1"/>
    <xf numFmtId="0" fontId="2" fillId="9" borderId="2" xfId="0" applyFont="1" applyFill="1" applyBorder="1" applyAlignment="1">
      <alignment horizontal="center" vertical="center"/>
    </xf>
    <xf numFmtId="177" fontId="2" fillId="9" borderId="3" xfId="1" applyNumberFormat="1" applyFont="1" applyFill="1" applyBorder="1" applyAlignment="1">
      <alignment horizontal="right" vertical="center"/>
    </xf>
    <xf numFmtId="41" fontId="6" fillId="9" borderId="15" xfId="0" applyNumberFormat="1" applyFont="1" applyFill="1" applyBorder="1" applyAlignment="1">
      <alignment vertical="center"/>
    </xf>
    <xf numFmtId="41" fontId="6" fillId="3" borderId="13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2" fillId="0" borderId="0" xfId="0" applyFont="1"/>
    <xf numFmtId="0" fontId="24" fillId="0" borderId="0" xfId="0" applyFont="1"/>
    <xf numFmtId="0" fontId="25" fillId="0" borderId="1" xfId="0" applyFont="1" applyBorder="1"/>
    <xf numFmtId="0" fontId="0" fillId="0" borderId="3" xfId="0" applyBorder="1" applyAlignment="1">
      <alignment horizontal="right"/>
    </xf>
    <xf numFmtId="0" fontId="26" fillId="0" borderId="1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22" xfId="0" applyBorder="1"/>
    <xf numFmtId="0" fontId="0" fillId="0" borderId="23" xfId="0" applyBorder="1"/>
    <xf numFmtId="0" fontId="2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7" fontId="6" fillId="9" borderId="3" xfId="1" applyNumberFormat="1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177" fontId="6" fillId="3" borderId="3" xfId="0" applyNumberFormat="1" applyFont="1" applyFill="1" applyBorder="1" applyAlignment="1">
      <alignment horizontal="right" vertical="center"/>
    </xf>
    <xf numFmtId="177" fontId="4" fillId="3" borderId="1" xfId="0" applyNumberFormat="1" applyFont="1" applyFill="1" applyBorder="1" applyAlignment="1">
      <alignment horizontal="right" vertical="center"/>
    </xf>
    <xf numFmtId="177" fontId="6" fillId="3" borderId="1" xfId="0" applyNumberFormat="1" applyFont="1" applyFill="1" applyBorder="1" applyAlignment="1">
      <alignment horizontal="right" vertical="center"/>
    </xf>
    <xf numFmtId="177" fontId="6" fillId="5" borderId="3" xfId="0" applyNumberFormat="1" applyFont="1" applyFill="1" applyBorder="1" applyAlignment="1">
      <alignment horizontal="right" vertical="center"/>
    </xf>
    <xf numFmtId="177" fontId="6" fillId="5" borderId="1" xfId="0" applyNumberFormat="1" applyFont="1" applyFill="1" applyBorder="1" applyAlignment="1">
      <alignment horizontal="right" vertical="center"/>
    </xf>
    <xf numFmtId="177" fontId="6" fillId="4" borderId="3" xfId="0" applyNumberFormat="1" applyFont="1" applyFill="1" applyBorder="1" applyAlignment="1">
      <alignment horizontal="right" vertical="center"/>
    </xf>
    <xf numFmtId="177" fontId="6" fillId="4" borderId="1" xfId="0" applyNumberFormat="1" applyFont="1" applyFill="1" applyBorder="1" applyAlignment="1">
      <alignment horizontal="right" vertical="center"/>
    </xf>
    <xf numFmtId="177" fontId="4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10" borderId="0" xfId="0" applyFill="1"/>
    <xf numFmtId="0" fontId="9" fillId="10" borderId="0" xfId="0" applyFont="1" applyFill="1"/>
    <xf numFmtId="0" fontId="2" fillId="10" borderId="0" xfId="0" applyFont="1" applyFill="1"/>
    <xf numFmtId="0" fontId="14" fillId="10" borderId="0" xfId="0" applyFont="1" applyFill="1"/>
    <xf numFmtId="0" fontId="5" fillId="10" borderId="0" xfId="0" applyFont="1" applyFill="1"/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6" borderId="2" xfId="0" applyFill="1" applyBorder="1" applyAlignment="1">
      <alignment horizontal="left"/>
    </xf>
    <xf numFmtId="0" fontId="0" fillId="6" borderId="17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2" xfId="0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78" fontId="2" fillId="0" borderId="5" xfId="0" applyNumberFormat="1" applyFont="1" applyBorder="1" applyAlignment="1">
      <alignment horizontal="center" vertical="center" wrapText="1"/>
    </xf>
    <xf numFmtId="178" fontId="2" fillId="0" borderId="16" xfId="0" applyNumberFormat="1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8" fontId="2" fillId="6" borderId="5" xfId="0" applyNumberFormat="1" applyFont="1" applyFill="1" applyBorder="1" applyAlignment="1">
      <alignment horizontal="center" vertical="center" wrapText="1"/>
    </xf>
    <xf numFmtId="178" fontId="2" fillId="6" borderId="16" xfId="0" applyNumberFormat="1" applyFont="1" applyFill="1" applyBorder="1" applyAlignment="1">
      <alignment horizontal="center" vertical="center" wrapText="1"/>
    </xf>
    <xf numFmtId="178" fontId="2" fillId="6" borderId="7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26" fillId="0" borderId="1" xfId="0" applyFont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2D9C-B929-4F06-8491-D5FDCAFAAFCC}">
  <sheetPr>
    <pageSetUpPr fitToPage="1"/>
  </sheetPr>
  <dimension ref="B1:E44"/>
  <sheetViews>
    <sheetView tabSelected="1" view="pageBreakPreview" zoomScale="90" zoomScaleNormal="100" zoomScaleSheetLayoutView="90" workbookViewId="0"/>
  </sheetViews>
  <sheetFormatPr defaultRowHeight="18.75"/>
  <cols>
    <col min="1" max="1" width="2.75" customWidth="1"/>
    <col min="2" max="2" width="5.5" customWidth="1"/>
    <col min="3" max="3" width="22.25" customWidth="1"/>
    <col min="4" max="4" width="55.125" customWidth="1"/>
    <col min="5" max="5" width="15.75" customWidth="1"/>
  </cols>
  <sheetData>
    <row r="1" spans="2:5">
      <c r="B1" s="92" t="s">
        <v>55</v>
      </c>
      <c r="C1" s="92"/>
      <c r="D1" s="92"/>
    </row>
    <row r="2" spans="2:5" ht="39.75">
      <c r="B2" s="93" t="s">
        <v>41</v>
      </c>
      <c r="C2" s="92"/>
      <c r="D2" s="92"/>
    </row>
    <row r="3" spans="2:5" ht="15" customHeight="1">
      <c r="B3" s="20"/>
    </row>
    <row r="4" spans="2:5" ht="28.5" customHeight="1">
      <c r="B4" s="116" t="s">
        <v>37</v>
      </c>
      <c r="C4" s="117"/>
      <c r="D4" s="118"/>
      <c r="E4" s="118"/>
    </row>
    <row r="5" spans="2:5" ht="18.75" customHeight="1"/>
    <row r="6" spans="2:5">
      <c r="B6" s="26" t="s">
        <v>65</v>
      </c>
    </row>
    <row r="7" spans="2:5">
      <c r="B7" s="119" t="s">
        <v>36</v>
      </c>
      <c r="C7" s="120"/>
      <c r="D7" s="118"/>
      <c r="E7" s="118"/>
    </row>
    <row r="8" spans="2:5">
      <c r="B8" s="119" t="s">
        <v>13</v>
      </c>
      <c r="C8" s="120"/>
      <c r="D8" s="118"/>
      <c r="E8" s="118"/>
    </row>
    <row r="9" spans="2:5">
      <c r="B9" s="46"/>
      <c r="C9" s="46"/>
      <c r="D9" s="47"/>
      <c r="E9" s="47"/>
    </row>
    <row r="10" spans="2:5">
      <c r="B10" s="26" t="s">
        <v>66</v>
      </c>
    </row>
    <row r="11" spans="2:5">
      <c r="B11" s="21" t="s">
        <v>14</v>
      </c>
      <c r="C11" s="21"/>
      <c r="D11" s="112"/>
      <c r="E11" s="113"/>
    </row>
    <row r="12" spans="2:5">
      <c r="B12" s="114" t="s">
        <v>15</v>
      </c>
      <c r="C12" s="115"/>
      <c r="D12" s="112"/>
      <c r="E12" s="113"/>
    </row>
    <row r="13" spans="2:5">
      <c r="B13" s="101" t="s">
        <v>42</v>
      </c>
      <c r="C13" s="102"/>
      <c r="D13" s="103"/>
      <c r="E13" s="52" t="s">
        <v>43</v>
      </c>
    </row>
    <row r="15" spans="2:5" ht="22.5" customHeight="1">
      <c r="B15" s="26" t="s">
        <v>68</v>
      </c>
    </row>
    <row r="16" spans="2:5">
      <c r="B16" t="s">
        <v>67</v>
      </c>
    </row>
    <row r="17" spans="2:5" ht="25.5">
      <c r="B17" s="24" t="s">
        <v>69</v>
      </c>
      <c r="C17" s="22" t="s">
        <v>17</v>
      </c>
      <c r="D17" s="104" t="s">
        <v>16</v>
      </c>
      <c r="E17" s="105"/>
    </row>
    <row r="18" spans="2:5">
      <c r="B18" s="23" t="s">
        <v>2</v>
      </c>
      <c r="C18" s="66"/>
      <c r="D18" s="106"/>
      <c r="E18" s="107"/>
    </row>
    <row r="19" spans="2:5">
      <c r="B19" s="23" t="s">
        <v>3</v>
      </c>
      <c r="C19" s="21"/>
      <c r="D19" s="106"/>
      <c r="E19" s="107"/>
    </row>
    <row r="20" spans="2:5" ht="18.75" customHeight="1">
      <c r="B20" s="23" t="s">
        <v>5</v>
      </c>
      <c r="C20" s="22"/>
      <c r="D20" s="106"/>
      <c r="E20" s="107"/>
    </row>
    <row r="22" spans="2:5" ht="22.5" customHeight="1">
      <c r="B22" s="26" t="s">
        <v>78</v>
      </c>
    </row>
    <row r="23" spans="2:5">
      <c r="B23" t="s">
        <v>87</v>
      </c>
    </row>
    <row r="24" spans="2:5">
      <c r="B24" t="s">
        <v>83</v>
      </c>
    </row>
    <row r="25" spans="2:5">
      <c r="B25" t="s">
        <v>84</v>
      </c>
    </row>
    <row r="26" spans="2:5">
      <c r="B26" t="s">
        <v>70</v>
      </c>
    </row>
    <row r="27" spans="2:5" ht="39" customHeight="1">
      <c r="B27" s="24" t="s">
        <v>76</v>
      </c>
      <c r="C27" s="104" t="s">
        <v>77</v>
      </c>
      <c r="D27" s="105"/>
      <c r="E27" s="68" t="s">
        <v>88</v>
      </c>
    </row>
    <row r="28" spans="2:5" ht="18.75" customHeight="1">
      <c r="B28" s="23" t="s">
        <v>71</v>
      </c>
      <c r="C28" s="108" t="s">
        <v>85</v>
      </c>
      <c r="D28" s="109"/>
      <c r="E28" s="67" t="s">
        <v>35</v>
      </c>
    </row>
    <row r="29" spans="2:5">
      <c r="B29" s="23" t="s">
        <v>72</v>
      </c>
      <c r="C29" s="108"/>
      <c r="D29" s="109"/>
      <c r="E29" s="67" t="s">
        <v>35</v>
      </c>
    </row>
    <row r="30" spans="2:5" ht="18.75" customHeight="1">
      <c r="B30" s="23" t="s">
        <v>73</v>
      </c>
      <c r="C30" s="108"/>
      <c r="D30" s="109"/>
      <c r="E30" s="67" t="s">
        <v>35</v>
      </c>
    </row>
    <row r="31" spans="2:5">
      <c r="B31" s="23" t="s">
        <v>74</v>
      </c>
      <c r="C31" s="110"/>
      <c r="D31" s="111"/>
      <c r="E31" s="67" t="s">
        <v>35</v>
      </c>
    </row>
    <row r="32" spans="2:5">
      <c r="B32" s="23" t="s">
        <v>75</v>
      </c>
      <c r="C32" s="108"/>
      <c r="D32" s="109"/>
      <c r="E32" s="67" t="s">
        <v>35</v>
      </c>
    </row>
    <row r="33" spans="2:5">
      <c r="B33" s="23" t="s">
        <v>79</v>
      </c>
      <c r="C33" s="108"/>
      <c r="D33" s="109"/>
      <c r="E33" s="67" t="s">
        <v>35</v>
      </c>
    </row>
    <row r="36" spans="2:5">
      <c r="C36" s="71" t="s">
        <v>82</v>
      </c>
      <c r="D36" s="72"/>
    </row>
    <row r="37" spans="2:5">
      <c r="B37" s="26"/>
      <c r="C37" s="69" t="s">
        <v>80</v>
      </c>
      <c r="D37" s="70"/>
    </row>
    <row r="38" spans="2:5">
      <c r="B38" s="25"/>
      <c r="C38" s="69" t="s">
        <v>81</v>
      </c>
      <c r="D38" s="70" t="s">
        <v>86</v>
      </c>
    </row>
    <row r="39" spans="2:5" ht="18.75" customHeight="1">
      <c r="B39" s="25"/>
      <c r="C39" s="97" t="s">
        <v>89</v>
      </c>
      <c r="D39" s="98"/>
    </row>
    <row r="40" spans="2:5">
      <c r="C40" s="97"/>
      <c r="D40" s="98"/>
    </row>
    <row r="41" spans="2:5">
      <c r="C41" s="99"/>
      <c r="D41" s="100"/>
    </row>
    <row r="44" spans="2:5">
      <c r="B44" s="25"/>
    </row>
  </sheetData>
  <mergeCells count="22">
    <mergeCell ref="D11:E11"/>
    <mergeCell ref="B12:C12"/>
    <mergeCell ref="D12:E12"/>
    <mergeCell ref="B4:C4"/>
    <mergeCell ref="D4:E4"/>
    <mergeCell ref="B7:C7"/>
    <mergeCell ref="D7:E7"/>
    <mergeCell ref="B8:C8"/>
    <mergeCell ref="D8:E8"/>
    <mergeCell ref="C39:D41"/>
    <mergeCell ref="B13:D13"/>
    <mergeCell ref="D17:E17"/>
    <mergeCell ref="D18:E18"/>
    <mergeCell ref="D19:E19"/>
    <mergeCell ref="D20:E20"/>
    <mergeCell ref="C32:D32"/>
    <mergeCell ref="C33:D33"/>
    <mergeCell ref="C28:D28"/>
    <mergeCell ref="C27:D27"/>
    <mergeCell ref="C29:D29"/>
    <mergeCell ref="C30:D30"/>
    <mergeCell ref="C31:D3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9462-9BF5-4296-BAC6-38317A2E1892}">
  <sheetPr>
    <pageSetUpPr fitToPage="1"/>
  </sheetPr>
  <dimension ref="A1:AT28"/>
  <sheetViews>
    <sheetView showGridLines="0" view="pageBreakPreview" zoomScale="60" zoomScaleNormal="80" workbookViewId="0">
      <selection activeCell="A16" sqref="A16:B18"/>
    </sheetView>
  </sheetViews>
  <sheetFormatPr defaultColWidth="9" defaultRowHeight="19.5"/>
  <cols>
    <col min="1" max="1" width="7.75" style="1" bestFit="1" customWidth="1"/>
    <col min="2" max="2" width="6.5" style="1" customWidth="1"/>
    <col min="3" max="3" width="20.5" style="1" customWidth="1"/>
    <col min="4" max="4" width="13.875" style="1" customWidth="1"/>
    <col min="5" max="46" width="11.625" style="1" customWidth="1"/>
    <col min="47" max="16384" width="9" style="1"/>
  </cols>
  <sheetData>
    <row r="1" spans="1:46">
      <c r="A1" s="94" t="s">
        <v>54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46" ht="39.75">
      <c r="A2" s="95" t="s">
        <v>56</v>
      </c>
      <c r="B2" s="96"/>
      <c r="C2" s="96"/>
      <c r="D2" s="94"/>
      <c r="E2" s="96"/>
      <c r="F2" s="96"/>
      <c r="G2" s="96"/>
      <c r="H2" s="96"/>
      <c r="I2" s="96"/>
      <c r="J2" s="94"/>
      <c r="K2" s="94"/>
      <c r="L2" s="94"/>
      <c r="S2" s="3"/>
      <c r="T2" s="3"/>
      <c r="U2" s="3"/>
      <c r="V2" s="3"/>
      <c r="AF2" s="3"/>
      <c r="AG2" s="3"/>
      <c r="AH2" s="3"/>
      <c r="AI2" s="3"/>
    </row>
    <row r="3" spans="1:46" ht="30">
      <c r="A3" s="18"/>
      <c r="B3" s="3"/>
      <c r="C3" s="3"/>
      <c r="E3" s="3"/>
      <c r="F3" s="3"/>
      <c r="G3" s="3"/>
      <c r="H3" s="3"/>
      <c r="I3" s="3"/>
      <c r="S3" s="3"/>
      <c r="T3" s="3"/>
      <c r="U3" s="3"/>
      <c r="V3" s="3"/>
      <c r="AF3" s="3"/>
      <c r="AG3" s="3"/>
      <c r="AH3" s="3"/>
      <c r="AI3" s="3"/>
    </row>
    <row r="4" spans="1:46" ht="25.5">
      <c r="A4" s="48" t="s">
        <v>38</v>
      </c>
    </row>
    <row r="5" spans="1:46" ht="25.5">
      <c r="A5" s="48" t="s">
        <v>40</v>
      </c>
    </row>
    <row r="6" spans="1:46" s="2" customFormat="1" ht="48" customHeight="1">
      <c r="A6" s="60" t="s">
        <v>47</v>
      </c>
      <c r="K6" s="61" t="s">
        <v>48</v>
      </c>
      <c r="L6" s="61" t="s">
        <v>49</v>
      </c>
      <c r="M6" s="62" t="s">
        <v>58</v>
      </c>
      <c r="N6" s="61" t="s">
        <v>50</v>
      </c>
      <c r="O6" s="63" t="s">
        <v>51</v>
      </c>
    </row>
    <row r="7" spans="1:46" ht="25.5">
      <c r="A7" s="49" t="s">
        <v>59</v>
      </c>
      <c r="K7" s="64" t="s">
        <v>48</v>
      </c>
      <c r="L7" s="64" t="s">
        <v>4</v>
      </c>
      <c r="M7" s="64" t="s">
        <v>34</v>
      </c>
      <c r="N7" s="65"/>
    </row>
    <row r="8" spans="1:46" ht="25.5">
      <c r="A8" s="49" t="s">
        <v>95</v>
      </c>
      <c r="K8" s="64" t="s">
        <v>48</v>
      </c>
      <c r="L8" s="64" t="s">
        <v>91</v>
      </c>
      <c r="M8" s="64"/>
      <c r="N8" s="64"/>
    </row>
    <row r="9" spans="1:46" ht="25.5">
      <c r="A9" s="48" t="s">
        <v>96</v>
      </c>
    </row>
    <row r="10" spans="1:46" ht="25.5">
      <c r="A10" s="49" t="s">
        <v>60</v>
      </c>
    </row>
    <row r="11" spans="1:46" ht="25.5">
      <c r="A11" s="49" t="s">
        <v>61</v>
      </c>
    </row>
    <row r="12" spans="1:46" ht="25.5">
      <c r="A12" s="51" t="s">
        <v>62</v>
      </c>
    </row>
    <row r="13" spans="1:46" ht="25.5">
      <c r="A13" s="49" t="s">
        <v>63</v>
      </c>
    </row>
    <row r="14" spans="1:46" ht="25.5">
      <c r="A14" s="48" t="s">
        <v>64</v>
      </c>
    </row>
    <row r="15" spans="1:46" ht="20.25" customHeight="1">
      <c r="A15" s="48"/>
    </row>
    <row r="16" spans="1:46" s="2" customFormat="1" ht="33.75" customHeight="1">
      <c r="A16" s="127" t="s">
        <v>92</v>
      </c>
      <c r="B16" s="128"/>
      <c r="C16" s="133" t="s">
        <v>8</v>
      </c>
      <c r="D16" s="133"/>
      <c r="E16" s="121"/>
      <c r="F16" s="121"/>
      <c r="G16" s="121"/>
      <c r="H16" s="121"/>
      <c r="I16" s="121"/>
      <c r="J16" s="124"/>
      <c r="K16" s="124"/>
      <c r="L16" s="124"/>
      <c r="M16" s="124"/>
      <c r="N16" s="124"/>
      <c r="O16" s="124"/>
      <c r="P16" s="124"/>
      <c r="Q16" s="124"/>
      <c r="R16" s="124"/>
      <c r="S16" s="121"/>
      <c r="T16" s="121"/>
      <c r="U16" s="121"/>
      <c r="V16" s="121"/>
      <c r="W16" s="124"/>
      <c r="X16" s="124"/>
      <c r="Y16" s="124"/>
      <c r="Z16" s="124"/>
      <c r="AA16" s="124"/>
      <c r="AB16" s="124"/>
      <c r="AC16" s="124"/>
      <c r="AD16" s="124"/>
      <c r="AE16" s="124"/>
      <c r="AF16" s="121"/>
      <c r="AG16" s="121"/>
      <c r="AH16" s="121"/>
      <c r="AI16" s="121"/>
      <c r="AJ16" s="124"/>
      <c r="AK16" s="124"/>
      <c r="AL16" s="124"/>
      <c r="AM16" s="124"/>
      <c r="AN16" s="124"/>
      <c r="AO16" s="124"/>
      <c r="AP16" s="124"/>
      <c r="AQ16" s="124"/>
      <c r="AR16" s="124"/>
      <c r="AS16" s="121"/>
      <c r="AT16" s="121"/>
    </row>
    <row r="17" spans="1:46" s="2" customFormat="1" ht="27" customHeight="1">
      <c r="A17" s="129"/>
      <c r="B17" s="130"/>
      <c r="C17" s="133"/>
      <c r="D17" s="133"/>
      <c r="E17" s="122"/>
      <c r="F17" s="122"/>
      <c r="G17" s="122"/>
      <c r="H17" s="122"/>
      <c r="I17" s="122"/>
      <c r="J17" s="125"/>
      <c r="K17" s="125"/>
      <c r="L17" s="125"/>
      <c r="M17" s="125"/>
      <c r="N17" s="125"/>
      <c r="O17" s="125"/>
      <c r="P17" s="125"/>
      <c r="Q17" s="125"/>
      <c r="R17" s="125"/>
      <c r="S17" s="122"/>
      <c r="T17" s="122"/>
      <c r="U17" s="122"/>
      <c r="V17" s="122"/>
      <c r="W17" s="125"/>
      <c r="X17" s="125"/>
      <c r="Y17" s="125"/>
      <c r="Z17" s="125"/>
      <c r="AA17" s="125"/>
      <c r="AB17" s="125"/>
      <c r="AC17" s="125"/>
      <c r="AD17" s="125"/>
      <c r="AE17" s="125"/>
      <c r="AF17" s="122"/>
      <c r="AG17" s="122"/>
      <c r="AH17" s="122"/>
      <c r="AI17" s="122"/>
      <c r="AJ17" s="125"/>
      <c r="AK17" s="125"/>
      <c r="AL17" s="125"/>
      <c r="AM17" s="125"/>
      <c r="AN17" s="125"/>
      <c r="AO17" s="125"/>
      <c r="AP17" s="125"/>
      <c r="AQ17" s="125"/>
      <c r="AR17" s="125"/>
      <c r="AS17" s="122"/>
      <c r="AT17" s="122"/>
    </row>
    <row r="18" spans="1:46" s="2" customFormat="1" ht="27" customHeight="1">
      <c r="A18" s="131"/>
      <c r="B18" s="132"/>
      <c r="C18" s="13" t="s">
        <v>9</v>
      </c>
      <c r="D18" s="8" t="s">
        <v>12</v>
      </c>
      <c r="E18" s="123"/>
      <c r="F18" s="123"/>
      <c r="G18" s="123"/>
      <c r="H18" s="123"/>
      <c r="I18" s="123"/>
      <c r="J18" s="126"/>
      <c r="K18" s="126"/>
      <c r="L18" s="126"/>
      <c r="M18" s="126"/>
      <c r="N18" s="126"/>
      <c r="O18" s="126"/>
      <c r="P18" s="126"/>
      <c r="Q18" s="126"/>
      <c r="R18" s="126"/>
      <c r="S18" s="123"/>
      <c r="T18" s="123"/>
      <c r="U18" s="123"/>
      <c r="V18" s="123"/>
      <c r="W18" s="126"/>
      <c r="X18" s="126"/>
      <c r="Y18" s="126"/>
      <c r="Z18" s="126"/>
      <c r="AA18" s="126"/>
      <c r="AB18" s="126"/>
      <c r="AC18" s="126"/>
      <c r="AD18" s="126"/>
      <c r="AE18" s="126"/>
      <c r="AF18" s="123"/>
      <c r="AG18" s="123"/>
      <c r="AH18" s="123"/>
      <c r="AI18" s="123"/>
      <c r="AJ18" s="126"/>
      <c r="AK18" s="126"/>
      <c r="AL18" s="126"/>
      <c r="AM18" s="126"/>
      <c r="AN18" s="126"/>
      <c r="AO18" s="126"/>
      <c r="AP18" s="126"/>
      <c r="AQ18" s="126"/>
      <c r="AR18" s="126"/>
      <c r="AS18" s="123"/>
      <c r="AT18" s="123"/>
    </row>
    <row r="19" spans="1:46" s="2" customFormat="1" ht="37.5" customHeight="1">
      <c r="A19" s="127"/>
      <c r="B19" s="128"/>
      <c r="C19" s="13" t="s">
        <v>46</v>
      </c>
      <c r="D19" s="14" t="s">
        <v>1</v>
      </c>
      <c r="E19" s="35"/>
      <c r="F19" s="27"/>
      <c r="G19" s="27"/>
      <c r="H19" s="27"/>
      <c r="I19" s="27"/>
      <c r="J19" s="36"/>
      <c r="K19" s="36"/>
      <c r="L19" s="36"/>
      <c r="M19" s="36"/>
      <c r="N19" s="36"/>
      <c r="O19" s="36"/>
      <c r="P19" s="36"/>
      <c r="Q19" s="36"/>
      <c r="R19" s="36"/>
      <c r="S19" s="27"/>
      <c r="T19" s="27"/>
      <c r="U19" s="27"/>
      <c r="V19" s="27"/>
      <c r="W19" s="36"/>
      <c r="X19" s="36"/>
      <c r="Y19" s="36"/>
      <c r="Z19" s="36"/>
      <c r="AA19" s="36"/>
      <c r="AB19" s="36"/>
      <c r="AC19" s="36"/>
      <c r="AD19" s="36"/>
      <c r="AE19" s="36"/>
      <c r="AF19" s="27"/>
      <c r="AG19" s="27"/>
      <c r="AH19" s="27"/>
      <c r="AI19" s="27"/>
      <c r="AJ19" s="36"/>
      <c r="AK19" s="36"/>
      <c r="AL19" s="36"/>
      <c r="AM19" s="36"/>
      <c r="AN19" s="36"/>
      <c r="AO19" s="36"/>
      <c r="AP19" s="36"/>
      <c r="AQ19" s="36"/>
      <c r="AR19" s="36"/>
      <c r="AS19" s="27"/>
      <c r="AT19" s="28"/>
    </row>
    <row r="20" spans="1:46" s="2" customFormat="1" ht="24" customHeight="1">
      <c r="A20" s="129"/>
      <c r="B20" s="130"/>
      <c r="C20" s="5" t="s">
        <v>7</v>
      </c>
      <c r="D20" s="14" t="s">
        <v>1</v>
      </c>
      <c r="E20" s="6"/>
      <c r="F20" s="4"/>
      <c r="G20" s="4"/>
      <c r="H20" s="4"/>
      <c r="I20" s="4"/>
      <c r="J20" s="4"/>
      <c r="K20" s="7"/>
      <c r="L20" s="7"/>
      <c r="M20" s="4"/>
      <c r="N20" s="4"/>
      <c r="O20" s="4"/>
      <c r="P20" s="4"/>
      <c r="Q20" s="4"/>
      <c r="R20" s="7"/>
      <c r="S20" s="4"/>
      <c r="T20" s="4"/>
      <c r="U20" s="4"/>
      <c r="V20" s="4"/>
      <c r="W20" s="4"/>
      <c r="X20" s="7"/>
      <c r="Y20" s="7"/>
      <c r="Z20" s="4"/>
      <c r="AA20" s="4"/>
      <c r="AB20" s="4"/>
      <c r="AC20" s="4"/>
      <c r="AD20" s="4"/>
      <c r="AE20" s="7"/>
      <c r="AF20" s="4"/>
      <c r="AG20" s="4"/>
      <c r="AH20" s="4"/>
      <c r="AI20" s="4"/>
      <c r="AJ20" s="4"/>
      <c r="AK20" s="7"/>
      <c r="AL20" s="7"/>
      <c r="AM20" s="4"/>
      <c r="AN20" s="4"/>
      <c r="AO20" s="4"/>
      <c r="AP20" s="4"/>
      <c r="AQ20" s="4"/>
      <c r="AR20" s="7"/>
      <c r="AS20" s="7"/>
      <c r="AT20" s="4"/>
    </row>
    <row r="21" spans="1:46" s="2" customFormat="1" ht="24" customHeight="1">
      <c r="A21" s="129"/>
      <c r="B21" s="130"/>
      <c r="C21" s="73" t="s">
        <v>94</v>
      </c>
      <c r="D21" s="14" t="s">
        <v>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s="2" customFormat="1" ht="27.75" customHeight="1" thickBot="1">
      <c r="A22" s="129"/>
      <c r="B22" s="130"/>
      <c r="C22" s="5" t="s">
        <v>0</v>
      </c>
      <c r="D22" s="14" t="s">
        <v>1</v>
      </c>
      <c r="E22" s="6"/>
      <c r="F22" s="74"/>
      <c r="G22" s="75"/>
      <c r="H22" s="75"/>
      <c r="I22" s="75"/>
      <c r="J22" s="75"/>
      <c r="K22" s="76"/>
      <c r="L22" s="76"/>
      <c r="M22" s="75"/>
      <c r="N22" s="75"/>
      <c r="O22" s="75"/>
      <c r="P22" s="75"/>
      <c r="Q22" s="75"/>
      <c r="R22" s="76"/>
      <c r="S22" s="74"/>
      <c r="T22" s="75"/>
      <c r="U22" s="75"/>
      <c r="V22" s="75"/>
      <c r="W22" s="75"/>
      <c r="X22" s="76"/>
      <c r="Y22" s="76"/>
      <c r="Z22" s="75"/>
      <c r="AA22" s="75"/>
      <c r="AB22" s="75"/>
      <c r="AC22" s="75"/>
      <c r="AD22" s="75"/>
      <c r="AE22" s="76"/>
      <c r="AF22" s="74"/>
      <c r="AG22" s="75"/>
      <c r="AH22" s="75"/>
      <c r="AI22" s="75"/>
      <c r="AJ22" s="75"/>
      <c r="AK22" s="76"/>
      <c r="AL22" s="76"/>
      <c r="AM22" s="75"/>
      <c r="AN22" s="75"/>
      <c r="AO22" s="75"/>
      <c r="AP22" s="75"/>
      <c r="AQ22" s="75"/>
      <c r="AR22" s="76"/>
      <c r="AS22" s="76"/>
      <c r="AT22" s="74"/>
    </row>
    <row r="23" spans="1:46" s="2" customFormat="1" ht="41.1" customHeight="1">
      <c r="A23" s="129"/>
      <c r="B23" s="130"/>
      <c r="C23" s="13" t="s">
        <v>44</v>
      </c>
      <c r="D23" s="19">
        <f>SUM(E23:AT23)</f>
        <v>0</v>
      </c>
      <c r="E23" s="58"/>
      <c r="F23" s="89"/>
      <c r="G23" s="29"/>
      <c r="H23" s="29"/>
      <c r="I23" s="29"/>
      <c r="J23" s="29"/>
      <c r="K23" s="30"/>
      <c r="L23" s="30"/>
      <c r="M23" s="29"/>
      <c r="N23" s="29"/>
      <c r="O23" s="29"/>
      <c r="P23" s="29"/>
      <c r="Q23" s="29"/>
      <c r="R23" s="30"/>
      <c r="S23" s="89"/>
      <c r="T23" s="29"/>
      <c r="U23" s="29"/>
      <c r="V23" s="29"/>
      <c r="W23" s="29"/>
      <c r="X23" s="30"/>
      <c r="Y23" s="30"/>
      <c r="Z23" s="29"/>
      <c r="AA23" s="29"/>
      <c r="AB23" s="29"/>
      <c r="AC23" s="29"/>
      <c r="AD23" s="29"/>
      <c r="AE23" s="30"/>
      <c r="AF23" s="89"/>
      <c r="AG23" s="29"/>
      <c r="AH23" s="29"/>
      <c r="AI23" s="29"/>
      <c r="AJ23" s="29"/>
      <c r="AK23" s="30"/>
      <c r="AL23" s="30"/>
      <c r="AM23" s="29"/>
      <c r="AN23" s="29"/>
      <c r="AO23" s="29"/>
      <c r="AP23" s="29"/>
      <c r="AQ23" s="29"/>
      <c r="AR23" s="30"/>
      <c r="AS23" s="30"/>
      <c r="AT23" s="89"/>
    </row>
    <row r="24" spans="1:46" s="2" customFormat="1" ht="27.75" customHeight="1">
      <c r="A24" s="129"/>
      <c r="B24" s="130"/>
      <c r="C24" s="11" t="s">
        <v>6</v>
      </c>
      <c r="D24" s="57">
        <f>SUM(E24:AT24)</f>
        <v>0</v>
      </c>
      <c r="E24" s="81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2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2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2"/>
    </row>
    <row r="25" spans="1:46" s="2" customFormat="1" ht="27.75" customHeight="1">
      <c r="A25" s="129"/>
      <c r="B25" s="130"/>
      <c r="C25" s="54" t="s">
        <v>45</v>
      </c>
      <c r="D25" s="56">
        <f>SUM(E25:AT25)</f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</row>
    <row r="26" spans="1:46" s="2" customFormat="1" ht="56.1" customHeight="1">
      <c r="A26" s="129"/>
      <c r="B26" s="130"/>
      <c r="C26" s="59" t="s">
        <v>93</v>
      </c>
      <c r="D26" s="15">
        <f>SUM(E26:AT26)</f>
        <v>0</v>
      </c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</row>
    <row r="27" spans="1:46" s="2" customFormat="1" ht="27.75" customHeight="1" thickBot="1">
      <c r="A27" s="129"/>
      <c r="B27" s="130"/>
      <c r="C27" s="12" t="s">
        <v>10</v>
      </c>
      <c r="D27" s="16">
        <f t="shared" ref="D27" si="0">SUM(E27:AT27)</f>
        <v>0</v>
      </c>
      <c r="E27" s="86"/>
      <c r="F27" s="87"/>
      <c r="G27" s="87"/>
      <c r="H27" s="87"/>
      <c r="I27" s="87"/>
      <c r="J27" s="87"/>
      <c r="K27" s="88"/>
      <c r="L27" s="88"/>
      <c r="M27" s="87"/>
      <c r="N27" s="87"/>
      <c r="O27" s="87"/>
      <c r="P27" s="87"/>
      <c r="Q27" s="87"/>
      <c r="R27" s="88"/>
      <c r="S27" s="87"/>
      <c r="T27" s="87"/>
      <c r="U27" s="87"/>
      <c r="V27" s="87"/>
      <c r="W27" s="87"/>
      <c r="X27" s="88"/>
      <c r="Y27" s="88"/>
      <c r="Z27" s="87"/>
      <c r="AA27" s="87"/>
      <c r="AB27" s="87"/>
      <c r="AC27" s="87"/>
      <c r="AD27" s="87"/>
      <c r="AE27" s="88"/>
      <c r="AF27" s="87"/>
      <c r="AG27" s="87"/>
      <c r="AH27" s="87"/>
      <c r="AI27" s="87"/>
      <c r="AJ27" s="87"/>
      <c r="AK27" s="88"/>
      <c r="AL27" s="88"/>
      <c r="AM27" s="87"/>
      <c r="AN27" s="87"/>
      <c r="AO27" s="87"/>
      <c r="AP27" s="87"/>
      <c r="AQ27" s="87"/>
      <c r="AR27" s="88"/>
      <c r="AS27" s="88"/>
      <c r="AT27" s="87"/>
    </row>
    <row r="28" spans="1:46" s="2" customFormat="1" ht="271.5" customHeight="1">
      <c r="A28" s="131"/>
      <c r="B28" s="132"/>
      <c r="C28" s="5" t="s">
        <v>11</v>
      </c>
      <c r="D28" s="17"/>
      <c r="E28" s="6"/>
      <c r="F28" s="44"/>
      <c r="G28" s="44"/>
      <c r="H28" s="44"/>
      <c r="I28" s="44"/>
      <c r="J28" s="44"/>
      <c r="K28" s="45"/>
      <c r="L28" s="45"/>
      <c r="M28" s="44"/>
      <c r="N28" s="44"/>
      <c r="O28" s="44"/>
      <c r="P28" s="44"/>
      <c r="Q28" s="44"/>
      <c r="R28" s="45"/>
      <c r="S28" s="44"/>
      <c r="T28" s="44"/>
      <c r="U28" s="44"/>
      <c r="V28" s="44"/>
      <c r="W28" s="44"/>
      <c r="X28" s="45"/>
      <c r="Y28" s="45"/>
      <c r="Z28" s="44"/>
      <c r="AA28" s="44"/>
      <c r="AB28" s="44"/>
      <c r="AC28" s="44"/>
      <c r="AD28" s="44"/>
      <c r="AE28" s="45"/>
      <c r="AF28" s="44"/>
      <c r="AG28" s="44"/>
      <c r="AH28" s="44"/>
      <c r="AI28" s="44"/>
      <c r="AJ28" s="44"/>
      <c r="AK28" s="45"/>
      <c r="AL28" s="45"/>
      <c r="AM28" s="44"/>
      <c r="AN28" s="44"/>
      <c r="AO28" s="44"/>
      <c r="AP28" s="44"/>
      <c r="AQ28" s="44"/>
      <c r="AR28" s="45"/>
      <c r="AS28" s="45"/>
      <c r="AT28" s="44"/>
    </row>
  </sheetData>
  <mergeCells count="45">
    <mergeCell ref="A16:B18"/>
    <mergeCell ref="C16:D17"/>
    <mergeCell ref="AD16:AD18"/>
    <mergeCell ref="A19:B28"/>
    <mergeCell ref="AE16:AE18"/>
    <mergeCell ref="F16:F18"/>
    <mergeCell ref="G16:G18"/>
    <mergeCell ref="H16:H18"/>
    <mergeCell ref="I16:I18"/>
    <mergeCell ref="J16:J18"/>
    <mergeCell ref="K16:K18"/>
    <mergeCell ref="L16:L18"/>
    <mergeCell ref="M16:M18"/>
    <mergeCell ref="N16:N18"/>
    <mergeCell ref="O16:O18"/>
    <mergeCell ref="P16:P18"/>
    <mergeCell ref="E16:E18"/>
    <mergeCell ref="Q16:Q18"/>
    <mergeCell ref="R16:R18"/>
    <mergeCell ref="AF16:AF18"/>
    <mergeCell ref="AG16:AG18"/>
    <mergeCell ref="AH16:AH18"/>
    <mergeCell ref="AI16:AI18"/>
    <mergeCell ref="S16:S18"/>
    <mergeCell ref="T16:T18"/>
    <mergeCell ref="U16:U18"/>
    <mergeCell ref="V16:V18"/>
    <mergeCell ref="W16:W18"/>
    <mergeCell ref="X16:X18"/>
    <mergeCell ref="Z16:Z18"/>
    <mergeCell ref="AA16:AA18"/>
    <mergeCell ref="AC16:AC18"/>
    <mergeCell ref="Y16:Y18"/>
    <mergeCell ref="AB16:AB18"/>
    <mergeCell ref="AT16:AT18"/>
    <mergeCell ref="AJ16:AJ18"/>
    <mergeCell ref="AK16:AK18"/>
    <mergeCell ref="AL16:AL18"/>
    <mergeCell ref="AM16:AM18"/>
    <mergeCell ref="AS16:AS18"/>
    <mergeCell ref="AP16:AP18"/>
    <mergeCell ref="AQ16:AQ18"/>
    <mergeCell ref="AR16:AR18"/>
    <mergeCell ref="AN16:AN18"/>
    <mergeCell ref="AO16:AO18"/>
  </mergeCells>
  <phoneticPr fontId="1"/>
  <dataValidations count="3">
    <dataValidation type="list" allowBlank="1" showInputMessage="1" showErrorMessage="1" sqref="E20:AT20" xr:uid="{008B1ECC-4D70-40B9-B2B8-D9ACB843757B}">
      <formula1>$L$7:$M$7</formula1>
    </dataValidation>
    <dataValidation type="list" allowBlank="1" showInputMessage="1" showErrorMessage="1" sqref="E19:AT19" xr:uid="{26459044-7C8D-4ECD-87CC-367960F727D2}">
      <formula1>$L$6:$O$6</formula1>
    </dataValidation>
    <dataValidation type="list" allowBlank="1" showInputMessage="1" showErrorMessage="1" sqref="E21:AT21" xr:uid="{4CE5C58A-3F28-44A6-A50C-E93957D0B8B6}">
      <formula1>$L$8</formula1>
    </dataValidation>
  </dataValidations>
  <pageMargins left="0.7" right="0.7" top="0.75" bottom="0.75" header="0.3" footer="0.3"/>
  <pageSetup paperSize="9" scale="4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B339-4049-40D2-BFDF-A61FCDD00DA5}">
  <sheetPr>
    <pageSetUpPr fitToPage="1"/>
  </sheetPr>
  <dimension ref="A1:Z26"/>
  <sheetViews>
    <sheetView showGridLines="0" zoomScale="66" zoomScaleNormal="66" workbookViewId="0">
      <selection activeCell="A4" sqref="A4:B6"/>
    </sheetView>
  </sheetViews>
  <sheetFormatPr defaultColWidth="9" defaultRowHeight="19.5"/>
  <cols>
    <col min="1" max="1" width="7.75" style="1" bestFit="1" customWidth="1"/>
    <col min="2" max="2" width="6.5" style="1" customWidth="1"/>
    <col min="3" max="3" width="17.125" style="1" bestFit="1" customWidth="1"/>
    <col min="4" max="4" width="13.875" style="1" customWidth="1"/>
    <col min="5" max="20" width="11.625" style="1" customWidth="1"/>
    <col min="21" max="16384" width="9" style="1"/>
  </cols>
  <sheetData>
    <row r="1" spans="1:26" ht="48">
      <c r="A1" s="1" t="s">
        <v>54</v>
      </c>
      <c r="K1" s="53"/>
      <c r="V1" s="78" t="s">
        <v>48</v>
      </c>
      <c r="W1" s="78" t="s">
        <v>49</v>
      </c>
      <c r="X1" s="79" t="s">
        <v>52</v>
      </c>
      <c r="Y1" s="78" t="s">
        <v>50</v>
      </c>
      <c r="Z1" s="78" t="s">
        <v>51</v>
      </c>
    </row>
    <row r="2" spans="1:26" ht="33" customHeight="1">
      <c r="A2" s="18" t="s">
        <v>57</v>
      </c>
      <c r="B2" s="3"/>
      <c r="C2" s="3"/>
      <c r="E2" s="3"/>
      <c r="F2" s="3"/>
      <c r="G2" s="3"/>
      <c r="H2" s="3"/>
      <c r="I2" s="3"/>
      <c r="K2" s="53"/>
      <c r="V2" s="78" t="s">
        <v>48</v>
      </c>
      <c r="W2" s="78" t="s">
        <v>4</v>
      </c>
      <c r="X2" s="78" t="s">
        <v>34</v>
      </c>
      <c r="Y2" s="78"/>
      <c r="Z2" s="78"/>
    </row>
    <row r="3" spans="1:26" ht="2.25" customHeight="1">
      <c r="V3" s="78"/>
      <c r="W3" s="78"/>
      <c r="X3" s="78"/>
      <c r="Y3" s="78"/>
      <c r="Z3" s="78"/>
    </row>
    <row r="4" spans="1:26" s="2" customFormat="1" ht="32.25" customHeight="1">
      <c r="A4" s="127" t="s">
        <v>92</v>
      </c>
      <c r="B4" s="128"/>
      <c r="C4" s="133" t="s">
        <v>8</v>
      </c>
      <c r="D4" s="133"/>
      <c r="E4" s="140" t="s">
        <v>18</v>
      </c>
      <c r="F4" s="140" t="s">
        <v>19</v>
      </c>
      <c r="G4" s="140" t="s">
        <v>20</v>
      </c>
      <c r="H4" s="140" t="s">
        <v>21</v>
      </c>
      <c r="I4" s="140" t="s">
        <v>22</v>
      </c>
      <c r="J4" s="137" t="s">
        <v>23</v>
      </c>
      <c r="K4" s="137" t="s">
        <v>24</v>
      </c>
      <c r="L4" s="140" t="s">
        <v>25</v>
      </c>
      <c r="M4" s="140" t="s">
        <v>26</v>
      </c>
      <c r="N4" s="140" t="s">
        <v>27</v>
      </c>
      <c r="O4" s="140" t="s">
        <v>28</v>
      </c>
      <c r="P4" s="140" t="s">
        <v>29</v>
      </c>
      <c r="Q4" s="137" t="s">
        <v>30</v>
      </c>
      <c r="R4" s="137" t="s">
        <v>31</v>
      </c>
      <c r="S4" s="140" t="s">
        <v>32</v>
      </c>
      <c r="T4" s="134" t="s">
        <v>33</v>
      </c>
      <c r="V4" s="78" t="s">
        <v>48</v>
      </c>
      <c r="W4" s="80" t="s">
        <v>91</v>
      </c>
      <c r="X4" s="80"/>
      <c r="Y4" s="80"/>
      <c r="Z4" s="80"/>
    </row>
    <row r="5" spans="1:26" s="2" customFormat="1" ht="27" customHeight="1">
      <c r="A5" s="129"/>
      <c r="B5" s="130"/>
      <c r="C5" s="133"/>
      <c r="D5" s="133"/>
      <c r="E5" s="141"/>
      <c r="F5" s="141"/>
      <c r="G5" s="141"/>
      <c r="H5" s="141"/>
      <c r="I5" s="141"/>
      <c r="J5" s="138"/>
      <c r="K5" s="138"/>
      <c r="L5" s="141"/>
      <c r="M5" s="141"/>
      <c r="N5" s="141"/>
      <c r="O5" s="141"/>
      <c r="P5" s="141"/>
      <c r="Q5" s="138"/>
      <c r="R5" s="138"/>
      <c r="S5" s="141"/>
      <c r="T5" s="135"/>
    </row>
    <row r="6" spans="1:26" s="2" customFormat="1" ht="27" customHeight="1">
      <c r="A6" s="131"/>
      <c r="B6" s="132"/>
      <c r="C6" s="13" t="s">
        <v>9</v>
      </c>
      <c r="D6" s="8" t="s">
        <v>12</v>
      </c>
      <c r="E6" s="142"/>
      <c r="F6" s="142"/>
      <c r="G6" s="142"/>
      <c r="H6" s="142"/>
      <c r="I6" s="142"/>
      <c r="J6" s="139"/>
      <c r="K6" s="139"/>
      <c r="L6" s="142"/>
      <c r="M6" s="142"/>
      <c r="N6" s="142"/>
      <c r="O6" s="142"/>
      <c r="P6" s="142"/>
      <c r="Q6" s="139"/>
      <c r="R6" s="139"/>
      <c r="S6" s="142"/>
      <c r="T6" s="136"/>
    </row>
    <row r="7" spans="1:26" s="2" customFormat="1" ht="33.6" customHeight="1">
      <c r="A7" s="127" t="s">
        <v>99</v>
      </c>
      <c r="B7" s="128"/>
      <c r="C7" s="13" t="s">
        <v>39</v>
      </c>
      <c r="D7" s="14" t="s">
        <v>1</v>
      </c>
      <c r="E7" s="35" t="s">
        <v>52</v>
      </c>
      <c r="F7" s="27" t="s">
        <v>49</v>
      </c>
      <c r="G7" s="27" t="s">
        <v>49</v>
      </c>
      <c r="H7" s="35" t="s">
        <v>52</v>
      </c>
      <c r="I7" s="35" t="s">
        <v>52</v>
      </c>
      <c r="J7" s="36" t="s">
        <v>51</v>
      </c>
      <c r="K7" s="36" t="s">
        <v>51</v>
      </c>
      <c r="L7" s="27" t="s">
        <v>49</v>
      </c>
      <c r="M7" s="27" t="s">
        <v>49</v>
      </c>
      <c r="N7" s="27" t="s">
        <v>49</v>
      </c>
      <c r="O7" s="27" t="s">
        <v>49</v>
      </c>
      <c r="P7" s="27" t="s">
        <v>51</v>
      </c>
      <c r="Q7" s="27" t="s">
        <v>51</v>
      </c>
      <c r="R7" s="27" t="s">
        <v>51</v>
      </c>
      <c r="S7" s="27"/>
      <c r="T7" s="27"/>
    </row>
    <row r="8" spans="1:26" s="2" customFormat="1" ht="24" customHeight="1">
      <c r="A8" s="129"/>
      <c r="B8" s="130"/>
      <c r="C8" s="5" t="s">
        <v>7</v>
      </c>
      <c r="D8" s="14" t="s">
        <v>1</v>
      </c>
      <c r="E8" s="4" t="s">
        <v>4</v>
      </c>
      <c r="F8" s="4" t="s">
        <v>4</v>
      </c>
      <c r="G8" s="4" t="s">
        <v>34</v>
      </c>
      <c r="H8" s="4" t="s">
        <v>4</v>
      </c>
      <c r="I8" s="4" t="s">
        <v>4</v>
      </c>
      <c r="J8" s="4"/>
      <c r="K8" s="7"/>
      <c r="L8" s="7" t="s">
        <v>4</v>
      </c>
      <c r="M8" s="4" t="s">
        <v>34</v>
      </c>
      <c r="N8" s="4" t="s">
        <v>34</v>
      </c>
      <c r="O8" s="4" t="s">
        <v>34</v>
      </c>
      <c r="P8" s="4"/>
      <c r="Q8" s="33"/>
      <c r="R8" s="7"/>
      <c r="S8" s="4"/>
      <c r="T8" s="4"/>
    </row>
    <row r="9" spans="1:26" s="2" customFormat="1" ht="24" customHeight="1">
      <c r="A9" s="129"/>
      <c r="B9" s="130"/>
      <c r="C9" s="73" t="s">
        <v>94</v>
      </c>
      <c r="D9" s="14"/>
      <c r="E9" s="4"/>
      <c r="F9" s="4"/>
      <c r="G9" s="4"/>
      <c r="H9" s="4"/>
      <c r="I9" s="4"/>
      <c r="J9" s="4"/>
      <c r="K9" s="4"/>
      <c r="L9" s="146" t="s">
        <v>90</v>
      </c>
      <c r="M9" s="146" t="s">
        <v>90</v>
      </c>
      <c r="N9" s="146" t="s">
        <v>90</v>
      </c>
      <c r="O9" s="146" t="s">
        <v>90</v>
      </c>
      <c r="P9" s="4"/>
      <c r="Q9" s="4"/>
      <c r="R9" s="4"/>
      <c r="S9" s="4"/>
      <c r="T9" s="4"/>
    </row>
    <row r="10" spans="1:26" s="2" customFormat="1" ht="27.75" customHeight="1" thickBot="1">
      <c r="A10" s="129"/>
      <c r="B10" s="130"/>
      <c r="C10" s="5" t="s">
        <v>0</v>
      </c>
      <c r="D10" s="14" t="s">
        <v>1</v>
      </c>
      <c r="E10" s="9" t="s">
        <v>2</v>
      </c>
      <c r="F10" s="9" t="s">
        <v>100</v>
      </c>
      <c r="G10" s="9" t="s">
        <v>101</v>
      </c>
      <c r="H10" s="9" t="s">
        <v>2</v>
      </c>
      <c r="I10" s="9" t="s">
        <v>104</v>
      </c>
      <c r="J10" s="9"/>
      <c r="K10" s="10"/>
      <c r="L10" s="10" t="s">
        <v>106</v>
      </c>
      <c r="M10" s="10" t="s">
        <v>106</v>
      </c>
      <c r="N10" s="10" t="s">
        <v>106</v>
      </c>
      <c r="O10" s="10" t="s">
        <v>106</v>
      </c>
      <c r="P10" s="9"/>
      <c r="Q10" s="34"/>
      <c r="R10" s="10"/>
      <c r="S10" s="10"/>
      <c r="T10" s="9"/>
    </row>
    <row r="11" spans="1:26" s="2" customFormat="1" ht="36.950000000000003" customHeight="1">
      <c r="A11" s="129"/>
      <c r="B11" s="130"/>
      <c r="C11" s="13" t="s">
        <v>44</v>
      </c>
      <c r="D11" s="19">
        <f>SUM(E11:T11)</f>
        <v>981</v>
      </c>
      <c r="E11" s="58">
        <f>80+24*2</f>
        <v>128</v>
      </c>
      <c r="F11" s="29">
        <f>24+5+30</f>
        <v>59</v>
      </c>
      <c r="G11" s="29">
        <f>6*2</f>
        <v>12</v>
      </c>
      <c r="H11" s="29">
        <f>F22+F21+F25</f>
        <v>174</v>
      </c>
      <c r="I11" s="58">
        <f>80+24*2</f>
        <v>128</v>
      </c>
      <c r="J11" s="29"/>
      <c r="K11" s="30"/>
      <c r="L11" s="30">
        <f>F26*2</f>
        <v>120</v>
      </c>
      <c r="M11" s="30">
        <f>60*2</f>
        <v>120</v>
      </c>
      <c r="N11" s="30">
        <f>60*2</f>
        <v>120</v>
      </c>
      <c r="O11" s="30">
        <f>60*2</f>
        <v>120</v>
      </c>
      <c r="P11" s="29"/>
      <c r="Q11" s="50"/>
      <c r="R11" s="30"/>
      <c r="S11" s="30"/>
      <c r="T11" s="29"/>
    </row>
    <row r="12" spans="1:26" s="2" customFormat="1" ht="27.75" customHeight="1">
      <c r="A12" s="129"/>
      <c r="B12" s="130"/>
      <c r="C12" s="11" t="s">
        <v>6</v>
      </c>
      <c r="D12" s="57">
        <f>SUM(E12:T12)</f>
        <v>36186</v>
      </c>
      <c r="E12" s="31">
        <f>E11*2*37</f>
        <v>9472</v>
      </c>
      <c r="F12" s="31">
        <f>F11*2*37</f>
        <v>4366</v>
      </c>
      <c r="G12" s="31">
        <v>0</v>
      </c>
      <c r="H12" s="31">
        <f t="shared" ref="H12:T12" si="0">H11*2*37</f>
        <v>12876</v>
      </c>
      <c r="I12" s="31">
        <f t="shared" si="0"/>
        <v>9472</v>
      </c>
      <c r="J12" s="31">
        <f t="shared" si="0"/>
        <v>0</v>
      </c>
      <c r="K12" s="31">
        <f t="shared" si="0"/>
        <v>0</v>
      </c>
      <c r="L12" s="31">
        <v>0</v>
      </c>
      <c r="M12" s="31">
        <v>0</v>
      </c>
      <c r="N12" s="31">
        <v>0</v>
      </c>
      <c r="O12" s="31">
        <v>0</v>
      </c>
      <c r="P12" s="31">
        <f t="shared" si="0"/>
        <v>0</v>
      </c>
      <c r="Q12" s="31">
        <f t="shared" si="0"/>
        <v>0</v>
      </c>
      <c r="R12" s="31">
        <f t="shared" si="0"/>
        <v>0</v>
      </c>
      <c r="S12" s="31">
        <f t="shared" si="0"/>
        <v>0</v>
      </c>
      <c r="T12" s="31">
        <f t="shared" si="0"/>
        <v>0</v>
      </c>
    </row>
    <row r="13" spans="1:26" s="2" customFormat="1" ht="27.75" customHeight="1">
      <c r="A13" s="129"/>
      <c r="B13" s="130"/>
      <c r="C13" s="54" t="s">
        <v>45</v>
      </c>
      <c r="D13" s="56">
        <f t="shared" ref="D13" si="1">SUM(E13:T13)</f>
        <v>8000</v>
      </c>
      <c r="E13" s="55">
        <v>2000</v>
      </c>
      <c r="F13" s="55"/>
      <c r="G13" s="55"/>
      <c r="H13" s="55">
        <v>4000</v>
      </c>
      <c r="I13" s="55">
        <v>2000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</row>
    <row r="14" spans="1:26" s="2" customFormat="1" ht="51.6" customHeight="1">
      <c r="A14" s="129"/>
      <c r="B14" s="130"/>
      <c r="C14" s="59" t="s">
        <v>53</v>
      </c>
      <c r="D14" s="15">
        <f>SUM(E14:T14)</f>
        <v>18700</v>
      </c>
      <c r="E14" s="39">
        <v>2200</v>
      </c>
      <c r="F14" s="39">
        <v>2200</v>
      </c>
      <c r="G14" s="40">
        <v>1100</v>
      </c>
      <c r="H14" s="40">
        <v>2200</v>
      </c>
      <c r="I14" s="40">
        <v>2200</v>
      </c>
      <c r="J14" s="40">
        <v>0</v>
      </c>
      <c r="K14" s="40">
        <v>0</v>
      </c>
      <c r="L14" s="40">
        <v>2200</v>
      </c>
      <c r="M14" s="40">
        <v>2200</v>
      </c>
      <c r="N14" s="40">
        <v>2200</v>
      </c>
      <c r="O14" s="40">
        <v>2200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</row>
    <row r="15" spans="1:26" s="2" customFormat="1" ht="27.75" customHeight="1" thickBot="1">
      <c r="A15" s="129"/>
      <c r="B15" s="130"/>
      <c r="C15" s="12" t="s">
        <v>10</v>
      </c>
      <c r="D15" s="16">
        <f t="shared" ref="D15" si="2">SUM(E15:T15)</f>
        <v>47600</v>
      </c>
      <c r="E15" s="41">
        <v>6800</v>
      </c>
      <c r="F15" s="42">
        <v>6800</v>
      </c>
      <c r="G15" s="42">
        <v>6800</v>
      </c>
      <c r="H15" s="42">
        <v>6800</v>
      </c>
      <c r="I15" s="42">
        <v>6800</v>
      </c>
      <c r="J15" s="42">
        <v>6800</v>
      </c>
      <c r="K15" s="42">
        <v>6800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/>
      <c r="T15" s="32" t="s">
        <v>1</v>
      </c>
    </row>
    <row r="16" spans="1:26" s="2" customFormat="1" ht="319.5" customHeight="1">
      <c r="A16" s="131"/>
      <c r="B16" s="132"/>
      <c r="C16" s="5" t="s">
        <v>11</v>
      </c>
      <c r="D16" s="17"/>
      <c r="E16" s="38" t="s">
        <v>97</v>
      </c>
      <c r="F16" s="37" t="s">
        <v>98</v>
      </c>
      <c r="G16" s="37" t="s">
        <v>102</v>
      </c>
      <c r="H16" s="37" t="s">
        <v>103</v>
      </c>
      <c r="I16" s="38" t="s">
        <v>105</v>
      </c>
      <c r="J16" s="37"/>
      <c r="K16" s="43"/>
      <c r="L16" s="37" t="s">
        <v>107</v>
      </c>
      <c r="M16" s="37" t="s">
        <v>107</v>
      </c>
      <c r="N16" s="37" t="s">
        <v>107</v>
      </c>
      <c r="O16" s="37" t="s">
        <v>107</v>
      </c>
      <c r="P16" s="37"/>
      <c r="Q16" s="37"/>
      <c r="R16" s="37"/>
      <c r="S16" s="37"/>
      <c r="T16" s="37"/>
    </row>
    <row r="18" spans="3:7" ht="6.75" customHeight="1"/>
    <row r="19" spans="3:7">
      <c r="C19" s="1" t="s">
        <v>111</v>
      </c>
    </row>
    <row r="20" spans="3:7" ht="18.75" customHeight="1">
      <c r="C20" s="24" t="s">
        <v>76</v>
      </c>
      <c r="D20" s="104" t="s">
        <v>77</v>
      </c>
      <c r="E20" s="105"/>
      <c r="F20" s="145" t="s">
        <v>109</v>
      </c>
      <c r="G20" s="145"/>
    </row>
    <row r="21" spans="3:7">
      <c r="C21" s="23" t="s">
        <v>71</v>
      </c>
      <c r="D21" s="143" t="s">
        <v>108</v>
      </c>
      <c r="E21" s="144"/>
      <c r="F21" s="91">
        <v>80</v>
      </c>
      <c r="G21" s="90" t="s">
        <v>35</v>
      </c>
    </row>
    <row r="22" spans="3:7">
      <c r="C22" s="23" t="s">
        <v>72</v>
      </c>
      <c r="D22" s="143" t="s">
        <v>110</v>
      </c>
      <c r="E22" s="144"/>
      <c r="F22" s="91">
        <v>24</v>
      </c>
      <c r="G22" s="90" t="s">
        <v>35</v>
      </c>
    </row>
    <row r="23" spans="3:7">
      <c r="C23" s="23" t="s">
        <v>73</v>
      </c>
      <c r="D23" s="143" t="s">
        <v>113</v>
      </c>
      <c r="E23" s="144"/>
      <c r="F23" s="91">
        <v>5</v>
      </c>
      <c r="G23" s="90" t="s">
        <v>35</v>
      </c>
    </row>
    <row r="24" spans="3:7">
      <c r="C24" s="23" t="s">
        <v>74</v>
      </c>
      <c r="D24" s="143" t="s">
        <v>112</v>
      </c>
      <c r="E24" s="144"/>
      <c r="F24" s="91">
        <v>30</v>
      </c>
      <c r="G24" s="90" t="s">
        <v>35</v>
      </c>
    </row>
    <row r="25" spans="3:7">
      <c r="C25" s="23" t="s">
        <v>75</v>
      </c>
      <c r="D25" s="143" t="s">
        <v>114</v>
      </c>
      <c r="E25" s="144"/>
      <c r="F25" s="91">
        <v>70</v>
      </c>
      <c r="G25" s="90" t="s">
        <v>35</v>
      </c>
    </row>
    <row r="26" spans="3:7">
      <c r="C26" s="23" t="s">
        <v>79</v>
      </c>
      <c r="D26" s="143" t="s">
        <v>115</v>
      </c>
      <c r="E26" s="144"/>
      <c r="F26" s="91">
        <v>60</v>
      </c>
      <c r="G26" s="90" t="s">
        <v>35</v>
      </c>
    </row>
  </sheetData>
  <mergeCells count="27">
    <mergeCell ref="D26:E26"/>
    <mergeCell ref="F20:G20"/>
    <mergeCell ref="R4:R6"/>
    <mergeCell ref="C4:D5"/>
    <mergeCell ref="N4:N6"/>
    <mergeCell ref="O4:O6"/>
    <mergeCell ref="P4:P6"/>
    <mergeCell ref="Q4:Q6"/>
    <mergeCell ref="D25:E25"/>
    <mergeCell ref="D21:E21"/>
    <mergeCell ref="D22:E22"/>
    <mergeCell ref="D24:E24"/>
    <mergeCell ref="D20:E20"/>
    <mergeCell ref="D23:E23"/>
    <mergeCell ref="A7:B16"/>
    <mergeCell ref="T4:T6"/>
    <mergeCell ref="J4:J6"/>
    <mergeCell ref="K4:K6"/>
    <mergeCell ref="L4:L6"/>
    <mergeCell ref="M4:M6"/>
    <mergeCell ref="S4:S6"/>
    <mergeCell ref="E4:E6"/>
    <mergeCell ref="F4:F6"/>
    <mergeCell ref="G4:G6"/>
    <mergeCell ref="H4:H6"/>
    <mergeCell ref="I4:I6"/>
    <mergeCell ref="A4:B6"/>
  </mergeCells>
  <phoneticPr fontId="1"/>
  <dataValidations count="3">
    <dataValidation type="list" allowBlank="1" showInputMessage="1" showErrorMessage="1" sqref="E7:T7" xr:uid="{B6F15984-DF57-4EAC-91F2-764C11F106F3}">
      <formula1>$W$1:$Z$1</formula1>
    </dataValidation>
    <dataValidation type="list" allowBlank="1" showInputMessage="1" showErrorMessage="1" sqref="E8:T8" xr:uid="{D858CD69-2D04-434D-B54A-02B1BDB13A19}">
      <formula1>$W$2:$X$2</formula1>
    </dataValidation>
    <dataValidation type="list" allowBlank="1" showInputMessage="1" showErrorMessage="1" sqref="E9:T9" xr:uid="{6D74A3CB-B1D5-4D28-8169-3D0ADC9E8B86}">
      <formula1>$W$4</formula1>
    </dataValidation>
  </dataValidations>
  <pageMargins left="0.7" right="0.7" top="0.75" bottom="0.75" header="0.3" footer="0.3"/>
  <pageSetup paperSize="9" scale="45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日報表紙</vt:lpstr>
      <vt:lpstr>日報様式</vt:lpstr>
      <vt:lpstr>説明抜き記入例</vt:lpstr>
      <vt:lpstr>説明抜き記入例!Print_Area</vt:lpstr>
      <vt:lpstr>日報表紙!Print_Area</vt:lpstr>
      <vt:lpstr>日報様式!Print_Area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2025-05-09T01:36:14Z</dcterms:modified>
</cp:coreProperties>
</file>